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_Universidad CESMAG\2024-I\Semilleros\ESIC2024\Evaluacion\Resultados\Universidades\"/>
    </mc:Choice>
  </mc:AlternateContent>
  <xr:revisionPtr revIDLastSave="0" documentId="13_ncr:1_{0564F6CC-A1CF-4D85-AAC5-12D890E7AE57}" xr6:coauthVersionLast="47" xr6:coauthVersionMax="47" xr10:uidLastSave="{00000000-0000-0000-0000-000000000000}"/>
  <bookViews>
    <workbookView xWindow="-120" yWindow="-120" windowWidth="20730" windowHeight="11160" activeTab="1" xr2:uid="{00000000-000D-0000-FFFF-FFFF00000000}"/>
  </bookViews>
  <sheets>
    <sheet name="P01 - Propuesta de Inv." sheetId="4" r:id="rId1"/>
    <sheet name="P02 - Inv. en Curso" sheetId="6" r:id="rId2"/>
    <sheet name="P03 - Inv. Terminada" sheetId="7" r:id="rId3"/>
    <sheet name="I01 - Proy. Innov. y Des." sheetId="8" r:id="rId4"/>
    <sheet name="E01 - Idea de Negocio" sheetId="9" r:id="rId5"/>
    <sheet name="E02 - Plan de Negocio" sheetId="10" r:id="rId6"/>
  </sheets>
  <definedNames>
    <definedName name="_xlnm._FilterDatabase" localSheetId="4" hidden="1">'E01 - Idea de Negocio'!$A$2:$G$2</definedName>
    <definedName name="_xlnm._FilterDatabase" localSheetId="5" hidden="1">'E02 - Plan de Negocio'!$A$2:$G$2</definedName>
    <definedName name="_xlnm._FilterDatabase" localSheetId="3" hidden="1">'I01 - Proy. Innov. y Des.'!$A$2:$F$2</definedName>
    <definedName name="_xlnm._FilterDatabase" localSheetId="0" hidden="1">'P01 - Propuesta de Inv.'!$A$2:$G$133</definedName>
    <definedName name="_xlnm._FilterDatabase" localSheetId="1" hidden="1">'P02 - Inv. en Curso'!$A$2:$G$94</definedName>
    <definedName name="_xlnm._FilterDatabase" localSheetId="2" hidden="1">'P03 - Inv. Terminada'!$A$2:$G$10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 i="7" l="1"/>
</calcChain>
</file>

<file path=xl/sharedStrings.xml><?xml version="1.0" encoding="utf-8"?>
<sst xmlns="http://schemas.openxmlformats.org/spreadsheetml/2006/main" count="1536" uniqueCount="892">
  <si>
    <t>Área</t>
  </si>
  <si>
    <t>Ingeniería y afines</t>
  </si>
  <si>
    <t>IE19</t>
  </si>
  <si>
    <t>Ciencias administrativas y contables</t>
  </si>
  <si>
    <t>Ciencias sociales y humanas</t>
  </si>
  <si>
    <t>LEI02</t>
  </si>
  <si>
    <t>Análisis de la efectividad de la aplicación de la estrategia de marketing en redes sociales para incrementar el turismo cafetero en Nariño en el año 2024</t>
  </si>
  <si>
    <t>pchernandez@utn.edu.ec</t>
  </si>
  <si>
    <t>AE25</t>
  </si>
  <si>
    <t>IS02</t>
  </si>
  <si>
    <t>AE40</t>
  </si>
  <si>
    <t>Incidencia de los juegos psicomotores en la motricidad gruesa de los niños con Síndrome de Down del Centro Pedagógico María de la Paz.</t>
  </si>
  <si>
    <t>Steven David Coral Obando</t>
  </si>
  <si>
    <t>AE29</t>
  </si>
  <si>
    <t>LEI04</t>
  </si>
  <si>
    <t>AE44</t>
  </si>
  <si>
    <t>Arquitectura y bellas artes</t>
  </si>
  <si>
    <t>Práctica deportiva del ecuavoley una oportunidad para el encuentro social en el barrio San Antonio del municipio de Cumbal</t>
  </si>
  <si>
    <t>AE45</t>
  </si>
  <si>
    <t>LEI05</t>
  </si>
  <si>
    <t>AE18</t>
  </si>
  <si>
    <t>AR01</t>
  </si>
  <si>
    <t>Estudio del comportamiento de la guadua angustifolia como sustituto del acero estructural en las placas macizas de concreto reforzado para viviendas unifamiliares</t>
  </si>
  <si>
    <t>Ingrid Vanesa Rojas Paz</t>
  </si>
  <si>
    <t>AE19</t>
  </si>
  <si>
    <t>AR03</t>
  </si>
  <si>
    <t>Fortalecimiento de la comunicacion en niños con familias disfuncionales en la Escuela Benjamin del Municipio de Cordoba Nariño</t>
  </si>
  <si>
    <t>AR04</t>
  </si>
  <si>
    <t>IS05</t>
  </si>
  <si>
    <t>EMPRENDE YA</t>
  </si>
  <si>
    <t>DARWIN DAVID BURBANO GUERRERO</t>
  </si>
  <si>
    <t>Incidencia del marketing digital en la competitividad de las empresas inmobiliarias de Pasto entre los años 2018-2024</t>
  </si>
  <si>
    <t>Construcción de la identidad en los niños y niñas del Resguardo Quillasinga Refugio del Sol a partir de entornos colectivos.</t>
  </si>
  <si>
    <t>AE48</t>
  </si>
  <si>
    <t>Silvio Geovanny Tonguino Serrano</t>
  </si>
  <si>
    <t>LEI07</t>
  </si>
  <si>
    <t>Omnicanalidad para la comercialización de productos artesanales en Nariño en el año 2024</t>
  </si>
  <si>
    <t>AE49</t>
  </si>
  <si>
    <t>LEI08</t>
  </si>
  <si>
    <t>Inclusión, un término para trabajar desde la pedagogía en casa: Estudio de caso</t>
  </si>
  <si>
    <t>Salud física y mental</t>
  </si>
  <si>
    <t>PS01</t>
  </si>
  <si>
    <t>Bienestar subjetivo y espiritualidad como medio para encontrar el sentido de vida en sacerdotes de la ciudad de Pasto.</t>
  </si>
  <si>
    <t>Angela Masciely Beltran Estrada</t>
  </si>
  <si>
    <t>PS03</t>
  </si>
  <si>
    <t>IS06</t>
  </si>
  <si>
    <t>carrera con mas desempleo en Colombia</t>
  </si>
  <si>
    <t>Diana Carolina Benavides Vallejos</t>
  </si>
  <si>
    <t>IS10</t>
  </si>
  <si>
    <t>Aplicación de analítica de datos para identificar tendencias de comportamiento en los flujos peatonales y vehiculares en sectores estratégicos de San Juan de Pasto.</t>
  </si>
  <si>
    <t>Gustavo Andres Rosero Bucheli</t>
  </si>
  <si>
    <t>Responsabilidad de las empresas petroleras en el daño ambiental del mar de Tumaco (Nariño).</t>
  </si>
  <si>
    <t>Santa María una ruta por explorar</t>
  </si>
  <si>
    <t>IS11</t>
  </si>
  <si>
    <t>Invasión al espacio público por parte de vendedores ambulantes en centro de la cuidad.</t>
  </si>
  <si>
    <t>Andres Felipe Hernandez Malua</t>
  </si>
  <si>
    <t>AR08</t>
  </si>
  <si>
    <t>Shamuel Woodcock Salomón</t>
  </si>
  <si>
    <t>AE04</t>
  </si>
  <si>
    <t>AR07</t>
  </si>
  <si>
    <t>AE26</t>
  </si>
  <si>
    <t>AR09</t>
  </si>
  <si>
    <t>IS15</t>
  </si>
  <si>
    <t>Estrategia computacional para promover los recursos educativos digitales de básica primaria en instituciones educativas del departamento de Nariño.</t>
  </si>
  <si>
    <t>Karoll Gabriela Delgado Charfuelan</t>
  </si>
  <si>
    <t>Evaluación del comportamiento mecánico del concreto hidráulico con adición de fibras de cáñamo</t>
  </si>
  <si>
    <t>Estrategias de economía circular implementadas por las constructoras para el aprovechamiento de los escombros en el municipio de Pasto entre los años 2019 y 2023.</t>
  </si>
  <si>
    <t>Amanda Elizabeth Rodríguez Espinosa</t>
  </si>
  <si>
    <t>Contenido Generado por el Usuario como herramienta para generar confianza en el sector gastronómico en la ciudad de Pasto Nariño</t>
  </si>
  <si>
    <t>Shaden Manuela Ramirez Chamorro</t>
  </si>
  <si>
    <t>AE28</t>
  </si>
  <si>
    <t>AE27</t>
  </si>
  <si>
    <t>AE22</t>
  </si>
  <si>
    <t>Alejandro Enriquez Delgado</t>
  </si>
  <si>
    <t>Yohana Maritza Bolaños Castillo</t>
  </si>
  <si>
    <t>AE43</t>
  </si>
  <si>
    <t>AE23</t>
  </si>
  <si>
    <t>Nayelly Juliana Diaz Recalde</t>
  </si>
  <si>
    <t>AE38</t>
  </si>
  <si>
    <t>AE24</t>
  </si>
  <si>
    <t>Francy Katherine Vallejo Ortega</t>
  </si>
  <si>
    <t>AE35</t>
  </si>
  <si>
    <t>AE36</t>
  </si>
  <si>
    <t>AE37</t>
  </si>
  <si>
    <t>IS07</t>
  </si>
  <si>
    <t>Analítica de datos en el rendimiento académico de los estudiantes del año 2022 - 2023 de la Institución Educativa Normal Superior del Mayo, La Cruz Nariño.</t>
  </si>
  <si>
    <t>Jorge Andres Muñoz Carlosama</t>
  </si>
  <si>
    <t>LEI06</t>
  </si>
  <si>
    <t>Sandy Maribel Chavisnan Fueltan</t>
  </si>
  <si>
    <t>CP15</t>
  </si>
  <si>
    <t>IS17</t>
  </si>
  <si>
    <t>Implementación de un framework para el modelamiento del problema directo del Electrocardiograma</t>
  </si>
  <si>
    <t>LEI28</t>
  </si>
  <si>
    <t>LEI17</t>
  </si>
  <si>
    <t>IS22</t>
  </si>
  <si>
    <t>Cobro Fácil App</t>
  </si>
  <si>
    <t>Jesús David Moreno Muñoz</t>
  </si>
  <si>
    <t>LEI15</t>
  </si>
  <si>
    <t>IS24</t>
  </si>
  <si>
    <t>Desperdicio Cero: Transformando la Cadena Alimentaria para un Futuro Sostenible</t>
  </si>
  <si>
    <t>Diana Camila Martínez Malis</t>
  </si>
  <si>
    <t>IE18</t>
  </si>
  <si>
    <t>LEI16</t>
  </si>
  <si>
    <t>Fortalecimiento de la inteligencia emocional en los niños de la Institución Educativa Eduardo Romo Rosero municipio de Buesaquillo</t>
  </si>
  <si>
    <t>DE11</t>
  </si>
  <si>
    <t>DE12</t>
  </si>
  <si>
    <t>DE13</t>
  </si>
  <si>
    <t>IS25</t>
  </si>
  <si>
    <t>Ventas on line como mecanismo de emprendimiento mediante la aplicacion de un software atractivo para los usuarios que les gusta la adrenalina en dos ruedas.</t>
  </si>
  <si>
    <t>Jefferson Galarza Tapiero</t>
  </si>
  <si>
    <t>IS26</t>
  </si>
  <si>
    <t>Eco- Planet</t>
  </si>
  <si>
    <t>PS04</t>
  </si>
  <si>
    <t>Experiencias Exitosas del área de Inclusión Educativa de la Instituciones Educativas Municipales de la ciudad de Pasto</t>
  </si>
  <si>
    <t>Angie Tatiana Hidalgo Toro</t>
  </si>
  <si>
    <t>PS09</t>
  </si>
  <si>
    <t>Empoderamiento y emprendimiento sostenible en los jóvenes y madres cabeza de familia de las veredas de Campobello, San Bosco, Buenavista, El Salado del municipio de san José de Albán</t>
  </si>
  <si>
    <t>Eliana Jazmin Ortiz Gallardo</t>
  </si>
  <si>
    <t>Riesgos psicosociales en jóvenes que participan del raspado de coca en Puerto Asís, Putumayo</t>
  </si>
  <si>
    <t>Angela Daniela Burbano Ortiz</t>
  </si>
  <si>
    <t>IS23</t>
  </si>
  <si>
    <t>Construyendo comunidad y empoderamiento de las mujeres en nuestra ciudad sorpresa</t>
  </si>
  <si>
    <t>Dayana Liseth Cuarán Ramírez</t>
  </si>
  <si>
    <t>PS10</t>
  </si>
  <si>
    <t>Contribuciones del psicoanálisis al análisis del discurso en estudios psicosociales: Análisis lacaniano del discurso y el algoritmo David Liberman</t>
  </si>
  <si>
    <t>CP04</t>
  </si>
  <si>
    <t>IS27</t>
  </si>
  <si>
    <t>MP CONNECT (proyecto Interestructurante)</t>
  </si>
  <si>
    <t>Lizeth Alejandra Jojoa Daza</t>
  </si>
  <si>
    <t>IS28</t>
  </si>
  <si>
    <t>Jahir Alexander Velasquez Delgado</t>
  </si>
  <si>
    <t>Revitalización del Entorno del Río Pasto para el Fortalecimiento de la Conexión Ciudad-Naturaleza en San Juan de Pasto, Sector Carrera 14 - Carrera 24.</t>
  </si>
  <si>
    <t>LEI21</t>
  </si>
  <si>
    <t>Ingeniería de sistemas: una visión vanguardista enfocada en la lucha contra la depresión y para la población.</t>
  </si>
  <si>
    <t>David Mateo Figueroa Salas</t>
  </si>
  <si>
    <t>Parque Lineal Paseo Verde Juanoy entre la calle 19B y la represa Julio Bravo en la ciudad de San Juan de Pasto</t>
  </si>
  <si>
    <t>Corredor urbano Avenida Chile de la Ciudad de San Juan De Pasto-Nariño tramo Calle 12B Estadio Libertad con Calle 16 Centro de salud el progreso de Pasto</t>
  </si>
  <si>
    <t>LEI22</t>
  </si>
  <si>
    <t>IS29</t>
  </si>
  <si>
    <t>Jóvenes al Trabajo: Desafíos y Oportunidades</t>
  </si>
  <si>
    <t>Breiner Yesid Moriano Gomez</t>
  </si>
  <si>
    <t>EF11</t>
  </si>
  <si>
    <t>Unidad de Actuación Urbanística “Renacer urbano” Carrera 27 entre Calle 16 y Calle 22</t>
  </si>
  <si>
    <t>Corredor Vial en la Avenida Schumacher, Carrera 4, Samaniego (Nariño) para el mejoramiento urbano entre el Parque Los Fundadores y el Parque Sol Andino.</t>
  </si>
  <si>
    <t>IS33</t>
  </si>
  <si>
    <t>Problemas del uso excesivo del celular en estudiantes de ingeniería de sistemas de la Universidad Mariana</t>
  </si>
  <si>
    <t>JULIETH ALEJANDRA TORRES BASTIDAS</t>
  </si>
  <si>
    <t>Karen Valentina Peñafiel Pantoja</t>
  </si>
  <si>
    <t>Morfogénesis Residencial en la Evolución Tipológica en la Vivienda Popular Rural del Corregimiento El Ejido</t>
  </si>
  <si>
    <t>MIGUEL ALFONSO RODRIGUEZ SALAS</t>
  </si>
  <si>
    <t>IS35</t>
  </si>
  <si>
    <t>Tecnología de asistencia para apoyar la movilidad en un estudio de caso con discapacidad visual. San Juan de Pasto.</t>
  </si>
  <si>
    <t>Aprovechamiento de vivienda rural campesina para la adecuación de una red de posadas turística en la región del Chaitan, Volcán Azufral</t>
  </si>
  <si>
    <t>WILLIAM IGNACIO NARVAEZ CARVAJAL</t>
  </si>
  <si>
    <t>EF12</t>
  </si>
  <si>
    <t>EF8</t>
  </si>
  <si>
    <t>Ivana Valentina Enriquez Narvaez</t>
  </si>
  <si>
    <t>EF9</t>
  </si>
  <si>
    <t>IS36</t>
  </si>
  <si>
    <t xml:space="preserve">Sistema de informacion para la recopilacion y analisis de datos relacionados con los parametros de evaluacion de los sistemas de generacion hidrico y fotovoltaico </t>
  </si>
  <si>
    <t>EF14</t>
  </si>
  <si>
    <t>Impacto sociolaboral de los egresados del programa de Fisioterapia de la Universidad Mariana para el año 2024</t>
  </si>
  <si>
    <t>LEI12</t>
  </si>
  <si>
    <t>LEI25</t>
  </si>
  <si>
    <t>LEI19</t>
  </si>
  <si>
    <t>La inteligencia emocional en los deportistas de la liga de boxeo de Nariño</t>
  </si>
  <si>
    <t>PS11</t>
  </si>
  <si>
    <t>LEI26</t>
  </si>
  <si>
    <t>IS12</t>
  </si>
  <si>
    <t>Where Is My Bus?: Innovación en el Rastreo de Autobuses Urbanos</t>
  </si>
  <si>
    <t>IS13</t>
  </si>
  <si>
    <t>Agroinnova</t>
  </si>
  <si>
    <t>IS14</t>
  </si>
  <si>
    <t>Comparativo de funciones kernel en la predicción de enfermedades cardiovasculares en Redes Neuronales artificiales (ANN) y Máquinas de Soporte Vectorial (SVM)</t>
  </si>
  <si>
    <t>LEI23</t>
  </si>
  <si>
    <t>LEI24</t>
  </si>
  <si>
    <t>Leidy Viviana Benavides Timana</t>
  </si>
  <si>
    <t>AR02</t>
  </si>
  <si>
    <t>KAREN LARISA PABON JARAMILLO</t>
  </si>
  <si>
    <t>Revitalización del Entornos Naturales como Estrategia de Recuperación Urbana en el Borde Ambiental de la Loma de Juanoy Bajo, San Juan de Pasto, Nariño para la Mejora del Paisaje Urbano de entrada a la ciudad.</t>
  </si>
  <si>
    <t>AR05</t>
  </si>
  <si>
    <t>Tendencia de impacto ambiental negativo del sistema contractivo aporticado en hormigón armado y mampostería cerámica en las viviendas de interés social: caso de estudio barrio Juan Pablo II – Pasto</t>
  </si>
  <si>
    <t>Impacto de los sistemas de inteligencia artificial en las operaciones de inversión del trading en los mercados financieros de Colombia, año 2024</t>
  </si>
  <si>
    <t>Juan David Caicedo Ordoñez</t>
  </si>
  <si>
    <t>Yesica Alexandra Cuasquen Florez</t>
  </si>
  <si>
    <t>Karen Ximena Coral Ascuntar</t>
  </si>
  <si>
    <t>Paula Carina Bolaños Benavides</t>
  </si>
  <si>
    <t>Análisis de las tendencias del comercio electrónico con los miembros de la alianza del pacifico</t>
  </si>
  <si>
    <t>Willian Albeiro Burbano Calpa</t>
  </si>
  <si>
    <t>Diseño de un complejo deportivo de alto rendimiento en Pasto, sector la pastusidad</t>
  </si>
  <si>
    <t>Renovación de la Plaza de Mercado para el Barrio El Tejar en Pasto, Nariño</t>
  </si>
  <si>
    <t>Diseño de piezas modulares prefabricadas para revestimientos en construcciones ligeras</t>
  </si>
  <si>
    <t>DANIELA MERCEDES CASTRO CALDERÓN</t>
  </si>
  <si>
    <t>Centro de Atención Integral al Migrante en San Juan de Pasto como Espacio Temporal de Apoyo</t>
  </si>
  <si>
    <t>AR16</t>
  </si>
  <si>
    <t>Tendencia del impacto ambiental negativo en viviendas vis unifamiliares para generar estrategias de mitigación, en el barrio Carlos Pizarro de la ciudad de San Juan de Pasto</t>
  </si>
  <si>
    <t>AR15</t>
  </si>
  <si>
    <t>AR10</t>
  </si>
  <si>
    <t>AR11</t>
  </si>
  <si>
    <t>AR32</t>
  </si>
  <si>
    <t>DI04</t>
  </si>
  <si>
    <t>DI02</t>
  </si>
  <si>
    <t>DI05</t>
  </si>
  <si>
    <t>AR40</t>
  </si>
  <si>
    <t>AR27</t>
  </si>
  <si>
    <t>AR28</t>
  </si>
  <si>
    <t>AR29</t>
  </si>
  <si>
    <t>AR25</t>
  </si>
  <si>
    <t>AR30</t>
  </si>
  <si>
    <t>AR31</t>
  </si>
  <si>
    <t>AR35</t>
  </si>
  <si>
    <t>AR26</t>
  </si>
  <si>
    <t>AR18</t>
  </si>
  <si>
    <t>AR19</t>
  </si>
  <si>
    <t>AR38</t>
  </si>
  <si>
    <t>AR33</t>
  </si>
  <si>
    <t>AR39</t>
  </si>
  <si>
    <t>AR43</t>
  </si>
  <si>
    <t>AR06</t>
  </si>
  <si>
    <t>AR22</t>
  </si>
  <si>
    <t>AR17</t>
  </si>
  <si>
    <t>AR13</t>
  </si>
  <si>
    <t>AR12</t>
  </si>
  <si>
    <t>AR50</t>
  </si>
  <si>
    <t>AE51</t>
  </si>
  <si>
    <t>AE30</t>
  </si>
  <si>
    <t>AE47</t>
  </si>
  <si>
    <t>AE16</t>
  </si>
  <si>
    <t>AE17</t>
  </si>
  <si>
    <t>AE50</t>
  </si>
  <si>
    <t>DE02</t>
  </si>
  <si>
    <t>DE16</t>
  </si>
  <si>
    <t>PS05</t>
  </si>
  <si>
    <t>EF5</t>
  </si>
  <si>
    <t>LQ03</t>
  </si>
  <si>
    <t>LQ13</t>
  </si>
  <si>
    <t>AR23</t>
  </si>
  <si>
    <t>AR24</t>
  </si>
  <si>
    <t>EF4</t>
  </si>
  <si>
    <t>AE01</t>
  </si>
  <si>
    <t>nancyroviramera@gmail.com</t>
  </si>
  <si>
    <t>Universidad CESMAG</t>
  </si>
  <si>
    <t>MERAFRUTA</t>
  </si>
  <si>
    <t>AE02</t>
  </si>
  <si>
    <t>nogueraluisafernanda@gmail.com</t>
  </si>
  <si>
    <t>Estudio de factibilidad para una empresa productora y comercializadora de (Repolizador Capilar) de la ciudad de Pasto</t>
  </si>
  <si>
    <t>AE03</t>
  </si>
  <si>
    <t>jorgelar358@gmail.com</t>
  </si>
  <si>
    <t>Plan de negocios para la elaboración y comercialización de ropa deportiva a base de fibra de bambu</t>
  </si>
  <si>
    <t>juancaicedodavid13@gmail.com</t>
  </si>
  <si>
    <t>Universidad de Nariño</t>
  </si>
  <si>
    <t>AE05</t>
  </si>
  <si>
    <t>juandaobando169@gmail.com</t>
  </si>
  <si>
    <t>Plan estrategico de mercadeo para la empresa la panadería La Magdalena del municipio de Nariño</t>
  </si>
  <si>
    <t>AE06</t>
  </si>
  <si>
    <t>alexandercabezasdc@gmail.com</t>
  </si>
  <si>
    <t>Identificación de las capacidades de desarrollo turistico desde el eje estrategico socioeconómico del municipio de Ipiales ubicado en la zona de frontera de Colombia Ecuador</t>
  </si>
  <si>
    <t>AE07</t>
  </si>
  <si>
    <t>katheryniles27@gmail.com</t>
  </si>
  <si>
    <t>Actualización del Sistema de Gestión de Seguridad y Salud en el Trabajo para la Ferretería Representaciones Juan Carlos S.A.S de la Ciudad San Juan de Pasto</t>
  </si>
  <si>
    <t>AE08</t>
  </si>
  <si>
    <t>camilasilvaburb@gmail.com</t>
  </si>
  <si>
    <t>Plan de negocios para la creación de una empresa productora y comercializadora de cuadros tejidos con la técnica hilorama en la ciudad de San Juan de Pasto</t>
  </si>
  <si>
    <t>AE09</t>
  </si>
  <si>
    <t>jhoanaandrea.urbanocastro07@gmail.com</t>
  </si>
  <si>
    <t>Plan de negocios para la elaboración y comercialización de productos ecológicos ornamentales elaborados con neumáticos usados en la ciudad de Pasto. (PlanetArte)</t>
  </si>
  <si>
    <t>AE10</t>
  </si>
  <si>
    <t>dadyerthguerrero2016@gmail.com</t>
  </si>
  <si>
    <t>Innovación verde en los procesos de producción y comercialización en empresas curtidoras del municipio de Belén-Nariño.</t>
  </si>
  <si>
    <t>AE11</t>
  </si>
  <si>
    <t>mariajosearaujolegarda@gmail.com</t>
  </si>
  <si>
    <t>Plan de negocios para la comercialización y distribución de lácteos en el municipio de Guachucal</t>
  </si>
  <si>
    <t>AE12</t>
  </si>
  <si>
    <t>gkarollsofia@gmail.com</t>
  </si>
  <si>
    <t>Marketing Digital como Estrategia de Desarrollo para la Agencia de Viajes Tapiz de Retazos en la Ciudad de Pasto</t>
  </si>
  <si>
    <t>AE14</t>
  </si>
  <si>
    <t>johnquintero.0108@gmail.com</t>
  </si>
  <si>
    <t>Plan de negocios para la creación de la empresa productora y comercializadora de productos lácteos en la vereda el Espino- Aldana- Nariño</t>
  </si>
  <si>
    <t>andresfelipe22022004@gmail.com</t>
  </si>
  <si>
    <t>EL SOBREENDEUDAMIENTO COMO FACTOR DETERMINANTE EN LAS CALIFICACIONES DE RIESGO CREDITICIO DE LOS JÓVENES EMPRENDEDORES CON EDADES ENTRE 18 A 28 AÑOS DE LA CIUDAD DE PASTO EN EL AÑO 2023.</t>
  </si>
  <si>
    <t>brayan2997@udenar.edu.co</t>
  </si>
  <si>
    <t>kevindavidvalenzuelaburbano@gmail.com</t>
  </si>
  <si>
    <t>FACTORES DE ÉXITO EN LAS EMPRESAS COMERCIALES, CONSTITUIDAS POR EMPRENDEDORES EMPÍRICOS DE LA CIUDAD DE PASTO EN EL PERIODO 2018 – 2023</t>
  </si>
  <si>
    <t>perezescobarmike@gmail.com</t>
  </si>
  <si>
    <t>EL EMPRENDIMIENTO SOCIAL COMO UN ENFOQUE TRANSFORMADOR FRENTE A LOS DESAFÍOS ECONÓMICOS DE LA COMUNIDAD INDÍGENA DEL MUNICIPIO DE IPIALES PARA EL AÑO 2024.</t>
  </si>
  <si>
    <t>AE20</t>
  </si>
  <si>
    <t>erikithamoraless@gmail.com</t>
  </si>
  <si>
    <t>Plan de negocios para el aprovechamiento de llantas usadas en el diseño y elaboración de mobiliario para el hogar en la ciudad de San Juan de Pasto.</t>
  </si>
  <si>
    <t>alejo.enriquez301@gmail.com</t>
  </si>
  <si>
    <t>MPACTO DE LAS FINTECH COMO MEDIO FACILITADOR DE PAGOS EN EL AREA DE LAS VENTAS DE LAS MIPYMES EN EL SECTOR COMERCIAL DE LA CIUDAD DE PASTO, AÑO 2024.</t>
  </si>
  <si>
    <t>diazrecalde18@gmail.com</t>
  </si>
  <si>
    <t>INTEGRACIÓN DE LA INTELIGENCIA ARTIFICIAL PARA EL DESARROLLO DE ESTRATEGIAS OPERATIVAS EN LOS NUEVOS EMPRENDIMIENTOS DEL MUNICIPIO DE TÚQUERRES PERIODO 2019-2024.</t>
  </si>
  <si>
    <t>katherynedanyelacb101@gmail.com</t>
  </si>
  <si>
    <t>ANÁLISIS DE LA INCIDENCIA DE LA EDUCACIÓN FINANCIERA EN LA ADOPCIÓN DE LAS FINTECH DE LOS ESTUDIANTES DE LA UNIVERSIDAD DE NARIÑO EN EL MUNICIPIO DE IPIALES AÑO 2024</t>
  </si>
  <si>
    <t>zambranoa554@gmail.com</t>
  </si>
  <si>
    <t>IMPACTO DE LAS BRECHAS DE GÉNERO PARA LA INSERCIÓN EN EL MERCADO LABORAL DE LAS MUJERES DEL SECTOR URBANO DEL MUNICIPIO DE PASTO AÑO 2024</t>
  </si>
  <si>
    <t>jessica.florez.04@gmail.com</t>
  </si>
  <si>
    <t>LA INCLUSIÓN LABORAL DE LAS PERSONAS EN CONDICIÓN DE DISCAPACIDAD (PCD) COMO UNA ALTERNATIVA DE EFECTIVIDAD EN EL SECTOR PÚBLICO DEL MUNICIPIO DE SAN JUAN PASTO, PERIODO 2024.</t>
  </si>
  <si>
    <t>ximenacoral66@udenar.edu.co</t>
  </si>
  <si>
    <t>Economía circular como herramienta para el aprovechamiento de los residuos orgánicos generados en la plaza de mercado Santa María del municipio de Túquerres, 2023.</t>
  </si>
  <si>
    <t>Krina1280@gmail.com</t>
  </si>
  <si>
    <t>Impulsando la comercialización directa de papa en Túquerres Nariño mediante una aplicación tecnológica año 2024.</t>
  </si>
  <si>
    <t>eveortega1999@gmail.com</t>
  </si>
  <si>
    <t>Estrategias para el fortalecimiento del emprendimiento femenino: Casos de éxito a nivel del municipio de Pasto, año 2024.</t>
  </si>
  <si>
    <t>karen.estrada@unicatolicadelsur.edu.co</t>
  </si>
  <si>
    <t>Fundacion Universitaria Catolica del sur</t>
  </si>
  <si>
    <t>Propuesta para la implementacion de un Sistema de Gestion de Calidad bajo la norma ISO 9001:2015 en el area asistencias de urgencias en la E.S.E. Santiago Apostol de Imues Nariño 2024</t>
  </si>
  <si>
    <t>ortega19.01.16@udenar.edu.co</t>
  </si>
  <si>
    <t>El Consumo Responsable Como Tendencia para Aumentar el Potencial Exportador de Fibras Naturales a Base de Fique en el Departamento de Nariño</t>
  </si>
  <si>
    <t>Exportación de cuero en Belén, Nariño, implementando prácticas de eco_xFFFE_diseño y moda sostenible</t>
  </si>
  <si>
    <t>ANÁLISIS DE LA COMPETITIVIDAD EXPORTADORA DEL SECTOR DE AGROALIMENTOS COLOMBIANO</t>
  </si>
  <si>
    <t>Análisis sobre la implementación del Blockchain en los procesos logísticos de exportación en el departamento de Nariño</t>
  </si>
  <si>
    <t>Compras Online en Millennials de Pasto: ¿Placer o Funcionalidad? Un Estudio Sobre Motivaciones de Compra.</t>
  </si>
  <si>
    <t>natarosero27@udenar.edu.co</t>
  </si>
  <si>
    <t>¿Pastuso compra a Pastuso?: Análisis de la influencia del marketing relacional en la creación de lealtad de marca en el contexto local de Pasto.</t>
  </si>
  <si>
    <t>melojuan58@gmail.com</t>
  </si>
  <si>
    <t>Efectos de la satisfacción en la confianza y la lealtad de marca de los millenials en Pasto, año 2024</t>
  </si>
  <si>
    <t>Sumérgete en la experiencia: Aceptación de la realidad virtual y aumentada en el turismo comunitario en Nariño</t>
  </si>
  <si>
    <t>FASHION MARKETING Y ESTIMULACION SENSORIAL EN LA INDUSTRIA DE LA MODA DE PASTO</t>
  </si>
  <si>
    <t>AE53</t>
  </si>
  <si>
    <t>lopezleon0927@gmail.com</t>
  </si>
  <si>
    <t>Mitigación de islas de calor en un sector suburbano de Pasto mediante estrategias urbanísticas sostenibles</t>
  </si>
  <si>
    <t>kastorquiza.2278@unicesmag.edu.co</t>
  </si>
  <si>
    <t>Núcleo Comunitario de Desarrollo El Encano, Nariño</t>
  </si>
  <si>
    <t>lmcd1828@gmail.com</t>
  </si>
  <si>
    <t>Desarrollo de Infraestructuras de Hospedaje Turístico en El Encano, Nariño</t>
  </si>
  <si>
    <t>mamelo.3592@unicesmag.edu.co</t>
  </si>
  <si>
    <t>Desarrollo Ecológico de Construcciones Ligeras a través de Paneles Arquitectónicos fabricados con Material Reciclado de Botellas PET.</t>
  </si>
  <si>
    <t>cost.vant.sant@gmail.com</t>
  </si>
  <si>
    <t>juliethalejandratorresbastidas@gmail.com</t>
  </si>
  <si>
    <t>Evaluación comparativa de técnicas constructivas en viviendas populares rurales del municipio de Catambuco, Nariño para el diseño de V.I.S rural dispersa.</t>
  </si>
  <si>
    <t>alfonso.miguel2011@gmail.com</t>
  </si>
  <si>
    <t>klpabon.9406@unicesmag.edu.co</t>
  </si>
  <si>
    <t>Índice de accesibilidad en Pasto como aprovechamiento de las proximidades de servicios bajo el enfoque de ciudad de 15 minutos.</t>
  </si>
  <si>
    <t>katherin0.1santacruz0.2@gmail.com</t>
  </si>
  <si>
    <t>jcmunoz.0962@unicesmag.edu.co</t>
  </si>
  <si>
    <t>juandiegoacuriabravo56@gmail.com</t>
  </si>
  <si>
    <t>Nuevo terminal municipal de transporte terrestre de pasajeros en Ipiales, departamento de Nariño</t>
  </si>
  <si>
    <t>jjmallama.0678@unicesmag.edu.co</t>
  </si>
  <si>
    <t>Centro de Ferias y Exposiciones Agropecuarias y Culturales de Iles, Nariño: Fomentando el Desarrollo Rural y la Cultura Local</t>
  </si>
  <si>
    <t>Diseño arquitectónico de un instituto técnico en el municipio de Yacuanquer, Nariño</t>
  </si>
  <si>
    <t>afgetial.5531@unicesmag.edu.co</t>
  </si>
  <si>
    <t>arqdavidchamorro@gmail.com</t>
  </si>
  <si>
    <t>jaarciniegas.6713@unicesmag.edu.co</t>
  </si>
  <si>
    <t>asruiz.9207@unicesmag.edu.co</t>
  </si>
  <si>
    <t>Propuesta de estrategias pasivas en vivienda rural de clima frío húmedo: estudio de caso en San Antonio, Ospina Nariño.</t>
  </si>
  <si>
    <t>ynanez.7049@unicesmag.edu.co</t>
  </si>
  <si>
    <t>afpantoja.6169@unicesmag.edu.co</t>
  </si>
  <si>
    <t>Diseño de paneles ecológicos en la reutilización de residuos plásticos para la construcción sostenible en el municipio de Chachagüí</t>
  </si>
  <si>
    <t>merylinc.ortega221@umariana.edu.co</t>
  </si>
  <si>
    <t>Uso de la Miel de Caña de Azúcar como un Aditivo Retardante del Tiempo de Fraguado en el Concreto</t>
  </si>
  <si>
    <t>Simulación del canal hidrodinámico utilizando el método SPH (Smoothed particle Hydrodynamics).</t>
  </si>
  <si>
    <t>miguelangelvi2015@gmail.com</t>
  </si>
  <si>
    <t>iljurado.4241@unicesmag.edu.co</t>
  </si>
  <si>
    <t>f.javier1602@gmail.com</t>
  </si>
  <si>
    <t>Planificación de modelos de ocupación en la periferia urbana de Pasto en el corregimiento de Mocondino implementando SIG</t>
  </si>
  <si>
    <t>gabypicis2008@hotmail.com</t>
  </si>
  <si>
    <t>Centro gastronómico, turístico y recreativo para el Corregimiento de Cabrera, Nariño.</t>
  </si>
  <si>
    <t>sschamorro.0297@unicesmag.edu.co</t>
  </si>
  <si>
    <t>Estrategias de diseño urbano-arquitectónico para la transformación incluyente de espacios públicos universitarios - estudio de caso universidad Cesmag sede centro</t>
  </si>
  <si>
    <t>diegoachicanoy70@gmail.com</t>
  </si>
  <si>
    <t>Adecuación arquitectónica de la Casa de la Cultura Aurelio Arturo en el municipio de la unión Nariño</t>
  </si>
  <si>
    <t>carlosgarciabenavides12@gmail.com</t>
  </si>
  <si>
    <t>Diseño paisajístico parque lineal San Diego norte de la comuna 12 de Pasto.</t>
  </si>
  <si>
    <t>CP02</t>
  </si>
  <si>
    <t>santytorres0929@gmail.com</t>
  </si>
  <si>
    <t>Incidencias económicas de la inteligencia artificial en la profesión contable del municipio de Pasto</t>
  </si>
  <si>
    <t>CP03</t>
  </si>
  <si>
    <t>julicm43@gmail.com</t>
  </si>
  <si>
    <t>Identificacion de las capacidades de desarrollo turistico desde el eje estrategico financiero del municipio de Córdoba ubicado en la zona fronteriza Colombia-Ecuador</t>
  </si>
  <si>
    <t>yenyeraso2782@gmail.com</t>
  </si>
  <si>
    <t>PROPUESTA DE CONTROL INTERNO PARA EMPRESA SALVI SAS</t>
  </si>
  <si>
    <t>CP05</t>
  </si>
  <si>
    <t>lgtorres.1286@unicesmag.edu.co</t>
  </si>
  <si>
    <t>Análisis Financiero de la incidencia del Costo de la Gasolina en el Gremio de Taxistas</t>
  </si>
  <si>
    <t>CP06</t>
  </si>
  <si>
    <t>jeferssonchau08@gmail.com</t>
  </si>
  <si>
    <t>Propuesta sistema de costos por procesos para la finca cachamera la Morena del municipio de Puerto Asis - Putumayo para el año 2024</t>
  </si>
  <si>
    <t>CP08</t>
  </si>
  <si>
    <t>KATYNJC2000@GMAIL.COM</t>
  </si>
  <si>
    <t>Diseño de un sistema de costos para la empresa Aquafarm</t>
  </si>
  <si>
    <t>CP09</t>
  </si>
  <si>
    <t>ralopez.2546@unicesmag.edu.co</t>
  </si>
  <si>
    <t>ANÁLISIS DE LOS MÉTODOS DE PREVENCIÓN DEL FRAUDE FINANCIERO EN COLOMBIA</t>
  </si>
  <si>
    <t>CP10</t>
  </si>
  <si>
    <t>3154039493j@gmail.com</t>
  </si>
  <si>
    <t>Importancia de la cultura tributaria en estudiantes de grados decimos del colegio liceo central de Nariño</t>
  </si>
  <si>
    <t>CP11</t>
  </si>
  <si>
    <t>kpacheco138@gmail.com</t>
  </si>
  <si>
    <t>CARACTERIZACION DE LA GESTION DE CALIDAD DE AUDITORIA POR PARTE DE FIRMAS Y AUDITORES EN EL DEPARTAMENTO DE NARIÑO</t>
  </si>
  <si>
    <t>CP12</t>
  </si>
  <si>
    <t>moncayito3012@hotmail.com</t>
  </si>
  <si>
    <t>PLAN DE NEGOCIOS PARA EL CENTRO DE ASESORIAS ESPECIALIZADAS TRIBUTARIAS CONTABLES Y FINANCIERAS BPO EN NARIÑO</t>
  </si>
  <si>
    <t>CP13</t>
  </si>
  <si>
    <t>tafigueroa.4527@unicesmag.edu.co</t>
  </si>
  <si>
    <t>Identificación de las capacidades de desarrollo turístico desde el eje estratégico financiero en el municipio de Pupiales ubicado en la zona de frontera de Colombia - Ecuador</t>
  </si>
  <si>
    <t>CP14</t>
  </si>
  <si>
    <t>julianacarolina4343@gmail.com</t>
  </si>
  <si>
    <t>ESTUDIO DE LA VIABILIDAD ECONÓMICA DE SISTEMAS DE ENERGÍA SOLAR MEDIANTE EL MODELO AGPE PARA LAS PYMES DE NARIÑO</t>
  </si>
  <si>
    <t>natica.valito@gmail.com</t>
  </si>
  <si>
    <t>Estrategias de contabilidad ambiental aplicadas en la empresa Mister Pollo durante la pandemia por covid 2019</t>
  </si>
  <si>
    <t>CP16</t>
  </si>
  <si>
    <t>Sandraordoez17@hotmail.com</t>
  </si>
  <si>
    <t>Estudio del impuesto de renta bajo la ley 2277 de 2022 y su impacto en las personas naturales que prestan servicios</t>
  </si>
  <si>
    <t>CP17</t>
  </si>
  <si>
    <t>monografiacontaduria2023@gmail.com</t>
  </si>
  <si>
    <t>Procesos Administrativos y Contables en los Resguardos Indígena de Colimba y Guachucal - Municipio de Guachucal</t>
  </si>
  <si>
    <t>CP19</t>
  </si>
  <si>
    <t>danielavillota747@gmail.com</t>
  </si>
  <si>
    <t>PROPUESTA DE EDUCACION TRIBUTARIA PARA LA EMPLEABILIDAD DE PERSONAS CON CAPACIDADES DIFERENTES EN LA CIUDAD DE PASTO</t>
  </si>
  <si>
    <t>CP20</t>
  </si>
  <si>
    <t>esteban.95.cn@gmail.com</t>
  </si>
  <si>
    <t>Diseño de un sistema de costos por órdenes de producción para la microempresa Marroquinería JG SAS. Ubicada en el municipio de Tangua</t>
  </si>
  <si>
    <t>CP21</t>
  </si>
  <si>
    <t>ydmoreno.1502@unicesmag.edu.co</t>
  </si>
  <si>
    <t>Balance Social para la Asociación de Lácteos Las Mesas Municipio del Tablón de Gómez</t>
  </si>
  <si>
    <t>CP22</t>
  </si>
  <si>
    <t>marioandresguerra514@gmail.com</t>
  </si>
  <si>
    <t>Propuesta de un sistema de costos para la producción de abono orgánico en la finca Bella Vista ubicada en el municipio de Buesaco (Nariño)</t>
  </si>
  <si>
    <t>CP23</t>
  </si>
  <si>
    <t>andersonchamputis@gmail.com</t>
  </si>
  <si>
    <t>Propuesta contable y financiera para la empresa Bty loko</t>
  </si>
  <si>
    <t>CP24</t>
  </si>
  <si>
    <t>mlmunoz.2207@unicesmag.edu.co</t>
  </si>
  <si>
    <t>Plan de presupuesto tributario para la empresa industria LÁCTEA DLAIT</t>
  </si>
  <si>
    <t>CP25</t>
  </si>
  <si>
    <t>musicaedwin1994@gmail.com</t>
  </si>
  <si>
    <t>Plan de Negocio para el Montaje de una Empresa Productora de Gas y Bioabonos en el Municipio de Consacá</t>
  </si>
  <si>
    <t>CP26</t>
  </si>
  <si>
    <t>brayanbrayantepud2309@gmail.com</t>
  </si>
  <si>
    <t>Análisis de la dinámica fiscal de los principales impuestos del municipio de Ancuya (N) vigencias 2021-2023</t>
  </si>
  <si>
    <t>DE01</t>
  </si>
  <si>
    <t>Viable o quimérico la unificación de una nueva y única “moneda sureña” fundamental en el comercio internacional y la integración del continente latinoamericano, ante el panorama colombiano.</t>
  </si>
  <si>
    <t>DE03</t>
  </si>
  <si>
    <t>Fundación Universitaria de Popayán</t>
  </si>
  <si>
    <t>ELEMENTOS DEL CONSENTIMIENTO INFORMADO EN PERSONAS EN SITUACIÓN DE DISCAPACIDAD COGNITIVA</t>
  </si>
  <si>
    <t>DE04</t>
  </si>
  <si>
    <t>FUNDACION UNIVERSITARIA DE POPAYAN</t>
  </si>
  <si>
    <t>ANALISIS JURIDICO SOBRE LA POSIBLE EXISTENCIA DEL ABORTO EUGENESICO EN</t>
  </si>
  <si>
    <t>DE05</t>
  </si>
  <si>
    <t>Análisis de la responsabilidad del Estado derivada de la omisión de la fuerza pública respecto a la ausencia de intervención con las actuaciones perpetradas por terceros particulares en el marco de la protesta social en Colombia en el año 2021.</t>
  </si>
  <si>
    <t>DE06</t>
  </si>
  <si>
    <t>No hay nada que curar: La garantía del derecho a la identidad de género como derecho fundamental y las orientaciones sexuales de la población LGBTIQA+ en Colombia.</t>
  </si>
  <si>
    <t>DE07</t>
  </si>
  <si>
    <t>El derecho al acceso a la justicia para los grupos poblacionales víctimas del desplazamiento forzado en el marco del conflicto armado en el departamento de Nariño.</t>
  </si>
  <si>
    <t>DE09</t>
  </si>
  <si>
    <t>Análisis de la obligación internacional de actuar como juez convencional por parte de los jueces internos en Colombia: estudio de caso de la sentencia C-146 de 2021</t>
  </si>
  <si>
    <t>La impunidad como principal obstáculo ante la búsqueda de la verdad, en casos como la masacre de Guaitarilla y los falsos positivos en Colombia.</t>
  </si>
  <si>
    <t>DÁNDOLE VOZ A LA RESILIENCIA: UN CAMINO DE REPARACIÓN SIMBÓLICA.</t>
  </si>
  <si>
    <t>Remendando la historia: el impacto transformador de las tejedoras de Mampujan</t>
  </si>
  <si>
    <t>DE14</t>
  </si>
  <si>
    <t>Análisis normativo frente a la protección de los derechos de los niños hijos de mujeres privadas de la libertad en establecimientos carcelarios de Colombia desde el Derecho Internacional de los Derechos Humanos a partir del año 2010</t>
  </si>
  <si>
    <t>DE15</t>
  </si>
  <si>
    <t>Rompiendo el silencio: Análisis sobre la violencia obstétrica y la violencia de género con respecto a la atención médica sexual y reproductiva digna de las mujeres en Colombia a partir del año 2022.</t>
  </si>
  <si>
    <t xml:space="preserve"> La especulación en el mercado del petróleo y su influencia en el precio del combustible: postura de la   Superintendencia de Industria y Comercio.</t>
  </si>
  <si>
    <t>DE17</t>
  </si>
  <si>
    <t>Escuela de Investigación Criminal -ESINC</t>
  </si>
  <si>
    <t>Identificación de fragmentos de origen lofoscópico mediante la aplicación del método integrador y la confrontación de los mismos con material de referencia</t>
  </si>
  <si>
    <t>DE18</t>
  </si>
  <si>
    <t>Escuela de Investigación Criminal de la Policía Nacional de Colombia</t>
  </si>
  <si>
    <t>Variación del comportamiento físico espectral de tintas en un documento de acuerdo a las condiciones ambientales en un tiempo de 18 meses</t>
  </si>
  <si>
    <t>DI01</t>
  </si>
  <si>
    <t>Universidad Técnica del Norte - Ibarra Ecuador</t>
  </si>
  <si>
    <t>Diseño de un juguete terapéutico que ayude a niños con autismo en el desarrollo de habilidades, mejorando su calidad de vida</t>
  </si>
  <si>
    <t>Estrategia de diseño:Comunicación</t>
  </si>
  <si>
    <t>DI03</t>
  </si>
  <si>
    <t>DISEÑO DE ENSAMBLE MUSICAL TRADICIONAL PARA PROMOVER LA IDENTIDAD Y LA APROPIACIÓN CULTURAL DE SAN JUAN DE PASTO.</t>
  </si>
  <si>
    <t>Diseño e implementación de una estrategia de comunicación integral en el Grupo de Semilleros de Investigación del programa de Diseño Gráfico de la Universidad CESMAG</t>
  </si>
  <si>
    <t>DI06</t>
  </si>
  <si>
    <t>Creciaon y formulacion de un espacio comercial, aplicando principios esenciales de Diseño</t>
  </si>
  <si>
    <t>EF1</t>
  </si>
  <si>
    <t>EF10</t>
  </si>
  <si>
    <t>Percepciones de los profesores de Ed física, sobre su estatus académico en la institución INEM</t>
  </si>
  <si>
    <t>El voleibol como fenómeno social en el Parque Bolívar</t>
  </si>
  <si>
    <t>Pedagogía de género para sensibilizar a los padres de familia y estudiantes de grado décimo en la Institución Educativa Politécnico Juan Bolaños del Municipio San José Albán-Nariño.</t>
  </si>
  <si>
    <t>EF13</t>
  </si>
  <si>
    <t>Universidad Mariana</t>
  </si>
  <si>
    <t>Efecto de las técnicas de intervención terapéutica en trastornos alimenticios como anorexia y bulimia. Revisión de literatura</t>
  </si>
  <si>
    <t>EF2</t>
  </si>
  <si>
    <t>Los juegos predeportivos del futbol como medio para mejorar los valores en los niños de la institucion educativa misael pastrana borrero</t>
  </si>
  <si>
    <t>EF3</t>
  </si>
  <si>
    <t>Actividades grafomotoras para potenciar la motricidad fina en estudiantes de transición de la Institución Educativa Municipal Ciudad de Pasto</t>
  </si>
  <si>
    <t>Prácticas de cuidado de la comunidad del Resguardo indígena del municipio de Guachucal, Nariño</t>
  </si>
  <si>
    <t>EF6</t>
  </si>
  <si>
    <t>La calistenia un deporte que fomenta el aprovechamiento del tiempo libre en los jovenes que frecuentan al parque infantl de Pasto - Nariño.</t>
  </si>
  <si>
    <t>EF7</t>
  </si>
  <si>
    <t>Saberes corporales de las comunidades rurales del Departamento de Nariño; aportes para la creación de la Educación Física Rural.</t>
  </si>
  <si>
    <t>Los usos del cuerpo en estudiantes de grado segundo en la I.E.M Artemio Mendoza Carbajal.</t>
  </si>
  <si>
    <t>IE08</t>
  </si>
  <si>
    <t>dhcoral.0910@unicesmag.edu.co</t>
  </si>
  <si>
    <t>Sistema de eliminación de hongos y bacterias en semillas de maíz por medio de plasma frio con acople de impedancias.</t>
  </si>
  <si>
    <t>IE09</t>
  </si>
  <si>
    <t>andyptee311@gmail.com</t>
  </si>
  <si>
    <t>Estudio de la eficiencia de un sistema de captación de agua aplicando una fuente electrostática</t>
  </si>
  <si>
    <t>IE14</t>
  </si>
  <si>
    <t>mireya8596@gmail.com</t>
  </si>
  <si>
    <t>ESCUELA DE INVESTIGACION CRIMINAL, POLICIA NACIONAL DE COLOMBIA</t>
  </si>
  <si>
    <t>Análisis de características del tercer nivel sobre imágenes sigilares captadas por equipos biométricos</t>
  </si>
  <si>
    <t>IE15</t>
  </si>
  <si>
    <t>urbinaedwin71@gmail.com</t>
  </si>
  <si>
    <t>Estimación de la precisión de dispositivos ZigBee para la medida de la posición en una cancha de microfutbol</t>
  </si>
  <si>
    <t>IE16</t>
  </si>
  <si>
    <t>mburgosyampuezan@gmail.com</t>
  </si>
  <si>
    <t>Sistema de detección de hidratación en tejidos biológicos utilizando espectroscopía THz de bajo costo</t>
  </si>
  <si>
    <t>IE17</t>
  </si>
  <si>
    <t>alexisbarco602@gmail.com</t>
  </si>
  <si>
    <t>Software para el sistema automatizado de identificación y pesaje de cuyes, utilizado en la Universidad CESMAG.</t>
  </si>
  <si>
    <t>Hacia una navegación sostenible: Transición a embarcaciones eléctricas en el Pacífico Nariñense</t>
  </si>
  <si>
    <t>Asistente basado en IA para la gestión de granjas de cuyes utilizando Visión Computacional</t>
  </si>
  <si>
    <t>IE22</t>
  </si>
  <si>
    <t>Formulación una bebida fermentada a partir de jugo de caña y frutas tropicales como lulo (Solanum quitoense) y mora (Morus) para alcanzar un contenido de etanol superior al 7%</t>
  </si>
  <si>
    <t>IE23</t>
  </si>
  <si>
    <t>Evaluación de vino obtenido a partir de la pulpa del Níspero (Eriobotrya Japonica) proveniente de la finca "Elvira" en Yacuanquer Nariño</t>
  </si>
  <si>
    <t>IE24</t>
  </si>
  <si>
    <t>Desarrollo de un bálsamo hidratante para los labios con aceite esencial de nuez
de nogal (Juglans regia)</t>
  </si>
  <si>
    <t>IE25</t>
  </si>
  <si>
    <t>Caracterización de un panel aglomerado a partir de la mezcla de caucho reciclado, viruta de cuero y carpincol.</t>
  </si>
  <si>
    <t>IE28</t>
  </si>
  <si>
    <t>Identificación de alternativas para la generación de valor agregado al chimbalo (Cyphomandra Sibundoyensis Bohs) cultivado en el municipio de Santiago Putumayo.</t>
  </si>
  <si>
    <t>IE29</t>
  </si>
  <si>
    <t>Obtención de ácido láctico a partir del suero lácteo y cascara de piña para un posible uso en la industria cosmética</t>
  </si>
  <si>
    <t>IE30</t>
  </si>
  <si>
    <t>Evaluación de las condiciones de temperatura y tiempo para la extracción de zumo del tallo del fique (Furcraea Macrophylla) como posible sustrato de una fermentación alcohólica.</t>
  </si>
  <si>
    <t>IE31</t>
  </si>
  <si>
    <t>Aprovechamiento del fique (Andina Fucraea) de la finca la Cumbre del municipio Tunja – Nariño, como materia prima en la obtención de un biocombustible.</t>
  </si>
  <si>
    <t>Mujeres brillantes,Ciencia radiente:Transformando tumaco desde el aula</t>
  </si>
  <si>
    <t>IS03</t>
  </si>
  <si>
    <t>Analisis de escenarios dinámicos generados por el crecimiento urbano en la ciudad de pasto mediante un modelo predictivo respaldado por un producto software</t>
  </si>
  <si>
    <t>IS04</t>
  </si>
  <si>
    <t>Cultivos de una genialidad creativa</t>
  </si>
  <si>
    <t>IS08</t>
  </si>
  <si>
    <t>ECOBREAK</t>
  </si>
  <si>
    <t>IS16</t>
  </si>
  <si>
    <t>Conservación de activos de información basada en el lenguaje simbólico de los Indígenas Pastos en estudiantes de grado 4° y 5° de primaria de la Institución Educativa Genaro León del Municipio de Guachucal</t>
  </si>
  <si>
    <t>IS18</t>
  </si>
  <si>
    <t>Sistema de información para la gestión de los laboratorios de la Universidad Mariana</t>
  </si>
  <si>
    <t>IS19</t>
  </si>
  <si>
    <t>Análisis de la comercialización de la cebolla en el municipio el Encano Nariño</t>
  </si>
  <si>
    <t>IS20</t>
  </si>
  <si>
    <t>Sistema de apoyo para el monitoreo de variables ambientales en la prevención de la broca del café a través de las tecnologías IoT</t>
  </si>
  <si>
    <t>IS21</t>
  </si>
  <si>
    <t>Analisis del proceso de comercializacion de la Papa en el municipio de Imues Nariño</t>
  </si>
  <si>
    <t>maritzalopezpaz321@gmail.com</t>
  </si>
  <si>
    <t>Estimulación de la atención de niñas y niños de grado transición en la Institución Educativa Municipal Cristo Rey del Corregimiento de San Fernando.</t>
  </si>
  <si>
    <t>LEI03</t>
  </si>
  <si>
    <t>kathesolmar@gmail.com</t>
  </si>
  <si>
    <t>Experiencias vivenciales y percepciones de los niños de 4 a 5 años de los factores que influyen en la expresión de la creatividad infantil.</t>
  </si>
  <si>
    <t>kvpantoja.4485@unicesmag.edu.co</t>
  </si>
  <si>
    <t>Relacion escuela y familia en el Centro de Estimulacion Little Genius GAEP</t>
  </si>
  <si>
    <t>natabermeo04@gmail.com</t>
  </si>
  <si>
    <t>sandychavisnan@gmail.com</t>
  </si>
  <si>
    <t>Fortalecimiento de la lengua indígena en niños de 5 a 6 años Institución Educativa Agropecuaria Indígena Sebastián García Carlosama,Nariño.</t>
  </si>
  <si>
    <t>encoral.9070@unicesmag.edu.co</t>
  </si>
  <si>
    <t>jhernandez.5030@unicesmag.edu.co</t>
  </si>
  <si>
    <t>LEI09</t>
  </si>
  <si>
    <t>sujeto290913@gmail.com</t>
  </si>
  <si>
    <t>El sujeto emocional de niño como base para la adaptación escolar en los niñas y niñas de grado Jardín del INEM Sede 4</t>
  </si>
  <si>
    <t>LEI11</t>
  </si>
  <si>
    <t>silvana.dnarvaez@gmail.com</t>
  </si>
  <si>
    <t>Educación alimentaria y la incidencia en el aprendizaje de niños y niñas de 3 a 4 años de edad en el Hogar Comunitario Mis Primeros Pasos 2 del Corregimiento de San Francisco Municipio del Peñol Nariño.</t>
  </si>
  <si>
    <t>recaldepazminoa92@gmail.com</t>
  </si>
  <si>
    <t>Pedagogía Hospitalaria, un enfoque fundamental en la formación del licenciado en Educación Infantil de la Universidad CESMAG</t>
  </si>
  <si>
    <t>LEI13</t>
  </si>
  <si>
    <t>dgomez.4141@unicesmag.edu.co</t>
  </si>
  <si>
    <t>Factores influyentes sobre el desarrollo del lenguaje oral en niños y niñas de 3 a 4 años en el Hogar Infantil Agualongo de la ciudad de San Juan de Pasto</t>
  </si>
  <si>
    <t>aleja7111martinez@gmail.com</t>
  </si>
  <si>
    <t>Estrategias pedagógicas para el aprendizaje de los niños con síndrome de Down de 5 a 6 años del Hogar Empresarial Pequeños Ganadores de Pasto.</t>
  </si>
  <si>
    <t>luiscarlosdominguez.26@gmail.com</t>
  </si>
  <si>
    <t>jsnarvaez.8576@unicesmag.edu.co</t>
  </si>
  <si>
    <t>Elementos pedagógicos adaptados a los canales de aprendizaje preferidos y necesidades específicas de atención en los niños de 3 a 4 años del Jardín Infantil Ciudad de los Niños</t>
  </si>
  <si>
    <t>LEI18</t>
  </si>
  <si>
    <t>jisselquenoran.99@gmail.com</t>
  </si>
  <si>
    <t>El semillero ISFA una oportunidad para fortalecer las habilidades investigativas desde la primera infancia</t>
  </si>
  <si>
    <t>nandrade.6992@unicesmag.edu.co</t>
  </si>
  <si>
    <t>Pedagogía social para la construcción de una infancia humanizada y transformadora</t>
  </si>
  <si>
    <t>LEI20</t>
  </si>
  <si>
    <t>dmbastidas.1946@unicesmag.edu.co</t>
  </si>
  <si>
    <t>Explorando el mundo sensorial, estimulación sensorial y desarrollo cognitivo de niños y niñas de 3 a 4 años en el CDI la Rosa del municipio de Pasto</t>
  </si>
  <si>
    <t>karentbdelapava@gmail.com</t>
  </si>
  <si>
    <t>Filosofía para la Paz: el diseño de una propuesta enfocada en la comprensión y gestión de conflictos en entornos de la primera infancia</t>
  </si>
  <si>
    <t>elizabethbelalcazar9@gmail.com</t>
  </si>
  <si>
    <t>Influencia de los alimentos procesados y ultra procesados en la salud, bue</t>
  </si>
  <si>
    <t>kellyrodriguezrivas18@gmail.com</t>
  </si>
  <si>
    <t>la tecnologia en el desarrollo social y cognitivo de los niños 5 a 6 años</t>
  </si>
  <si>
    <t>benavidesleidy3101@gmail.com</t>
  </si>
  <si>
    <t>Estrategias lúdico-pedagógicas para gestionar las emociones en los niños y niñas de grado transición en la Institución Educativa Antonio Nariño-Capusigra</t>
  </si>
  <si>
    <t>espinosagaby26@gmail.com</t>
  </si>
  <si>
    <t>Título del Proyecto Influencia familiar en el rendimiento académico de los niños de transición de 5 a 6 años de la I.E.M Luis Delfín Insuasty Rodríguez INEM- PASTO.</t>
  </si>
  <si>
    <t>anganoyanamaria08@gmail.com</t>
  </si>
  <si>
    <t>Fortalecimiento de la dimensión socio emocional de los niños con trastorno de espectro autista</t>
  </si>
  <si>
    <t>Estrategias lúdico pedagógicas para reducir el sedentarismo en niños de 5 y 6 años de edad de la Institución Educativa San Juan Bosco</t>
  </si>
  <si>
    <t>Creación de tinta ferrogálica para fomentar las competencias científicas en estudiantes de grado noveno de las instituciones educativas de San Juan de Pasto</t>
  </si>
  <si>
    <t>LQ12</t>
  </si>
  <si>
    <t>Universidad Técnica del Norte – Ecuador</t>
  </si>
  <si>
    <t>KOCHA: “Juntos por el agua. TÉCNICO_”Proyecto KOCHA: Agentes de cambio para la concientización ambiental del agua y la resistencia a los antibióticos.</t>
  </si>
  <si>
    <t>ELABORACIÓN DE BIOPLÁSTICO A PARTIR DE CÁSCARAS DE FRUTAS PARA LA DISMINUCIÓN DEL PLÁSTICO CONVENCIONAL EN EL LICEO DE LA MERCED MARIDIAZ.</t>
  </si>
  <si>
    <t>angelabeltran1818@gmail.com</t>
  </si>
  <si>
    <t>paipaola0504@gmail.com</t>
  </si>
  <si>
    <t>construccion y validacion de la escala 69 para la medicion de practicas sexuales</t>
  </si>
  <si>
    <t>jeanlpzlpz@gmail.com</t>
  </si>
  <si>
    <t>athidalgo.4841@unicesmag.edu.co</t>
  </si>
  <si>
    <t>PS06</t>
  </si>
  <si>
    <t>elsy.mejia@unisimon.edu.co</t>
  </si>
  <si>
    <t>Universidad Simón Bolívar Barranquilla</t>
  </si>
  <si>
    <t>Bienestar psicológico en padres con hijos con diagnóstico de Trastorno del espectro autista -TEA-</t>
  </si>
  <si>
    <t>PS07</t>
  </si>
  <si>
    <t>Factor neuropsicológico Melodía Cinética - Modelo Histórico-cultural de Luria: una revisión sistemática</t>
  </si>
  <si>
    <t>PS08</t>
  </si>
  <si>
    <t>Melodía cinética en niños con problemas de escritura del grado quinto de primaria de la Institución Educativa Antonio Ramón Moreno de Soledad, Atlántico.</t>
  </si>
  <si>
    <t>ejortiz.1717@unicesmag.edu.co</t>
  </si>
  <si>
    <t>kgarzon2013@gmmail.com</t>
  </si>
  <si>
    <t>Relacion entre Autoestima y estilos de crianza en el adolescente dee 16 y 17 años de la institución educativa municipal María Goretti</t>
  </si>
  <si>
    <t>andaburbano123@umariana.edu.co</t>
  </si>
  <si>
    <t>ivenriquez.3601@unicesmag.edu.co</t>
  </si>
  <si>
    <t xml:space="preserve">Proponer criterios de diseño para la intervención de espacio público del barrio El Polvorín como garantía del derecho a la ciudad. </t>
  </si>
  <si>
    <t>Efecto de la metodología deportes con principios en la implementación de valores en los niños de grado quinto de primaria de la Institución Educativa Alberto Quijano Guerrero del municipio de Tangua, vereda El tambor
ojpachajoa123@gmail.com
https://drive.google.com/open?id=1bBpzuvSypk6_0aXsBIEr8EHZouUFHuIV</t>
  </si>
  <si>
    <t>Título del Proyecto</t>
  </si>
  <si>
    <t>JUAN CARLOS MUÑOZ SANTACRUZ</t>
  </si>
  <si>
    <t>Juan David Delgado Criollo</t>
  </si>
  <si>
    <t>Juan Jose Obando Patiño</t>
  </si>
  <si>
    <t>Karen Valeria Pantoja Hernandez</t>
  </si>
  <si>
    <t>Angely Valentina Urbano Chaves</t>
  </si>
  <si>
    <t>Julieth Natalia Bermeo Guerrero</t>
  </si>
  <si>
    <t>Claudia Maritza Lopez Paz</t>
  </si>
  <si>
    <t>SARA SOFIA CHAMORRO VILLOTA</t>
  </si>
  <si>
    <t>luis carlos dominguez</t>
  </si>
  <si>
    <t>Richard Alejandro Rueda Yamá</t>
  </si>
  <si>
    <t>Katherin Juliana Rosero Delgado</t>
  </si>
  <si>
    <t>GABRIEL ORLANDO PEJENDINO JOJOA</t>
  </si>
  <si>
    <t>Angie Nathalia Andrade Ramos</t>
  </si>
  <si>
    <t>Andres Felipe Pazos Villarreal</t>
  </si>
  <si>
    <t>Laura Sofia Andrade Cuchala</t>
  </si>
  <si>
    <t>Andres Alexander Zambrano Tarazona</t>
  </si>
  <si>
    <t>Monica Lizeth Ordoñez Muñoz</t>
  </si>
  <si>
    <t>Karen Sofia Ortega Arcos</t>
  </si>
  <si>
    <t>Anyhela Natalia Rosero Delgado</t>
  </si>
  <si>
    <t>Mara Daniela Ortega Murcia</t>
  </si>
  <si>
    <t>NATHALIA ALEXANDRA MONTENEGRO ZAMBRANO</t>
  </si>
  <si>
    <t>OMAR HERNAN LOPEZ LEON</t>
  </si>
  <si>
    <t>ADRIANA SOFÍA RUIZ SALAZAR</t>
  </si>
  <si>
    <t>MIGUEL ANGEL VILLOTA GOMEZ</t>
  </si>
  <si>
    <t>DIEGO ALFREDO ACHICANOY SOLARTE</t>
  </si>
  <si>
    <t>KATALINA ASTORQUIZA ANDRADE</t>
  </si>
  <si>
    <t>LUISA MARIA CASTRO DIAZ</t>
  </si>
  <si>
    <t>JHOANNA CATALINA ROSALES JOJOA</t>
  </si>
  <si>
    <t>JUAN JOSE MALLAMA PANTOJA</t>
  </si>
  <si>
    <t>MARCO ANTONIO CARLOSAMA TEJADA</t>
  </si>
  <si>
    <t>ANDRES FELIPE GETIAL PANTOJA</t>
  </si>
  <si>
    <t>DAVID ARTURO CHAMORRO ESCOBAR</t>
  </si>
  <si>
    <t>JORGE ALBEIRO ARCINIEGAS SANTANDER</t>
  </si>
  <si>
    <t>YERALDIN ÑAÑEZ VALLEJOS</t>
  </si>
  <si>
    <t>ANDRES FELIPE PANTOJA VALLEJOS</t>
  </si>
  <si>
    <t>KERLY NATALIA SILVA REINA</t>
  </si>
  <si>
    <t>VALENTINA ENRIQUEZ ACHICANOY</t>
  </si>
  <si>
    <t>JEFERSSON ALEXANDER 
 ORGEL GABRIEL 
 LEIDY VANESSA SANTANDER BENAVIDES
 ROSALES CANDO
  ASCUNTAR BRAVO</t>
  </si>
  <si>
    <t>CRISTHIAN FELIPE 
 DUBER CAMILO 
 IVÁN ANDRÉS INSUASTY APRAEZ
 MONTAÑA HERNÁNDEZ
 OVIEDO BRAVO</t>
  </si>
  <si>
    <t>JULIANA VALERIA 
 SARA ESTEFANÍA 
 LAURA JULIANA ANDRADE VALLEJOS
 BOTINA ENRÍQUEZ
 MARTÍNEZ MARTÍNEZ</t>
  </si>
  <si>
    <t>YENY ELIZABETH ERASO TIMARAN</t>
  </si>
  <si>
    <t>Nathaly Valentina Ordoñez Diaz</t>
  </si>
  <si>
    <t>Valentina Narváez Ordoñez</t>
  </si>
  <si>
    <t>Johan  Grijalba</t>
  </si>
  <si>
    <t>Esneider Alexis Botina Erazo</t>
  </si>
  <si>
    <t>Yineth Daniela Botina</t>
  </si>
  <si>
    <t>Luisa maria Salazar padilla</t>
  </si>
  <si>
    <t>Erika Nikoll Coral Leon</t>
  </si>
  <si>
    <t>Alejandra Isabel Martinez Timaran</t>
  </si>
  <si>
    <t>Karent Valentina Bolaños De la pava</t>
  </si>
  <si>
    <t>Elizabeth Alejandro Belalcazar Guerrero</t>
  </si>
  <si>
    <t>kelly fernanda Rodriguez Rivas</t>
  </si>
  <si>
    <t>Ana Gabriela Vallejo Espinosa</t>
  </si>
  <si>
    <t>Greisy Dayana Estrada Falconi</t>
  </si>
  <si>
    <t>Maria Valentina Soto Ardila</t>
  </si>
  <si>
    <t>Jean Carlos Andrés Gonzalez Lopez</t>
  </si>
  <si>
    <t>Maria Camila Garzon Juaspuezan</t>
  </si>
  <si>
    <t>Karen Valeria España Rosero</t>
  </si>
  <si>
    <t>Jenifer Paola Vasquez Lopez</t>
  </si>
  <si>
    <t>Anderson Duvan Bolaños Montilla</t>
  </si>
  <si>
    <t>Alejandra Elizabeth Calderón Galindres</t>
  </si>
  <si>
    <t>Manuela Ramirez</t>
  </si>
  <si>
    <t>IVON LORENA JURADO BENAVIDES</t>
  </si>
  <si>
    <t>Luis Jácome</t>
  </si>
  <si>
    <t>SANTIAGO Caicedo Rosero</t>
  </si>
  <si>
    <t>Daniela Estefania Jimenez Jimenez</t>
  </si>
  <si>
    <t>FRANCISCO JAVIER ASCUNTAR MEZA</t>
  </si>
  <si>
    <t>Maria Camila Rueda Prado</t>
  </si>
  <si>
    <t>Ana María Anganoy ortega</t>
  </si>
  <si>
    <t>MARTIN ALEJANDRO MELO QUINTERO</t>
  </si>
  <si>
    <t>JUAN DIEGO ACURIA BRAVO</t>
  </si>
  <si>
    <t>Yuri Marcela Rojas Barrera</t>
  </si>
  <si>
    <t>Angie Elizabeth Recalde Pazmiño</t>
  </si>
  <si>
    <t>NICOLE VALERIA CABRERA PANTOJA</t>
  </si>
  <si>
    <t>Diana Marcela Mena Meza</t>
  </si>
  <si>
    <t>Glenys Estefanía Tulcán Arellano</t>
  </si>
  <si>
    <t>Caflim Nicol Jurado Chacua</t>
  </si>
  <si>
    <t>Evelin Lucero Ortega Pascuasa</t>
  </si>
  <si>
    <t>Diana Carolina Araujo Castillo</t>
  </si>
  <si>
    <t>Iván Felipe Quistial Arcos</t>
  </si>
  <si>
    <t>paola andrea pai yela</t>
  </si>
  <si>
    <t>Marlon Fernando Jaramillo Prado</t>
  </si>
  <si>
    <t>Isabella Escobar Valencia</t>
  </si>
  <si>
    <t>KATHERIN SANTACRUZ SANTACRUZ</t>
  </si>
  <si>
    <t>Juliana Hernandez Rivera</t>
  </si>
  <si>
    <t>Ángela Campaña Diaz</t>
  </si>
  <si>
    <t>Michael Rafael Rodríguez Rodriguez</t>
  </si>
  <si>
    <t>Ana Maria Pastas Ruiz</t>
  </si>
  <si>
    <t>Cristian David Prado Lopez</t>
  </si>
  <si>
    <t>CARLOS ALBERTO GARCIA BENAVIDES</t>
  </si>
  <si>
    <t>Gabriela Vosmediano Rosero</t>
  </si>
  <si>
    <t>Nombres y Apellidos (Autor 1)</t>
  </si>
  <si>
    <t>Institución</t>
  </si>
  <si>
    <t>No registra</t>
  </si>
  <si>
    <t>No Registra</t>
  </si>
  <si>
    <t>Correo</t>
  </si>
  <si>
    <t>Formulación del branding turístico y el marketing territorial para una ruta gastronómica experimental andina-pacífica-amazónica nariñense</t>
  </si>
  <si>
    <t>Jairo Córdoba Arturo</t>
  </si>
  <si>
    <t>LQ21</t>
  </si>
  <si>
    <t>brayan_alex2010@hotmail.com</t>
  </si>
  <si>
    <t>valenzuelavaleria439@gmail.com</t>
  </si>
  <si>
    <t>luiven2020@gmail.com</t>
  </si>
  <si>
    <t>jamanoyluisja@gmail.com</t>
  </si>
  <si>
    <t>javieralejandroagudelocalvache@gmail.com</t>
  </si>
  <si>
    <t>natalia119327@gmail.com</t>
  </si>
  <si>
    <t>angelanataliard@gmail.com</t>
  </si>
  <si>
    <t>silviots03@gmail.com</t>
  </si>
  <si>
    <t>danielordo42@gmail.com</t>
  </si>
  <si>
    <t>ns1027257@gmail.com</t>
  </si>
  <si>
    <t>ivanquistial01@gmail.com</t>
  </si>
  <si>
    <t>espanakaren838@gmail.com</t>
  </si>
  <si>
    <t>jenifer.v8785@gmail.com</t>
  </si>
  <si>
    <t>marvin.tarapues@correo.policia.gov.co</t>
  </si>
  <si>
    <t>giovanni.penagos@correo.policia.gov.co</t>
  </si>
  <si>
    <t>gvosmediano.0865@unicesmag.edu.co</t>
  </si>
  <si>
    <t>mpmartinez.2287@unicesmag.edu.co</t>
  </si>
  <si>
    <t>narvaezvalentina469@gmail.com</t>
  </si>
  <si>
    <t>shamuelwoodcocksalomon@gmail.com</t>
  </si>
  <si>
    <t>yesseniabmeneses@gmail.com</t>
  </si>
  <si>
    <t>lumasalazar223@umariana.edu.co</t>
  </si>
  <si>
    <t>mavelasquez.8743@unicesmag.edu.co</t>
  </si>
  <si>
    <t>nyantensantacruz@gmail.com</t>
  </si>
  <si>
    <t>ddburbano.3586@unicesmag.edu.co</t>
  </si>
  <si>
    <t>dianabenavides921@gmail.com</t>
  </si>
  <si>
    <t>jorgean.munoz@umariana.edu.co</t>
  </si>
  <si>
    <t>danielni.luna@umariana.edu.co</t>
  </si>
  <si>
    <t>garosero.3900@unicesmag.edu.co</t>
  </si>
  <si>
    <t>malua528@gmail.com</t>
  </si>
  <si>
    <t>juanobando.developer@gmail.com</t>
  </si>
  <si>
    <t>femorales.1480@unicesmag.edu.co</t>
  </si>
  <si>
    <t>alejaj3399@gmail.com</t>
  </si>
  <si>
    <t>karollg.delgado221@umariana.edu.co</t>
  </si>
  <si>
    <t>ivanda.coral@umariana.edu.co</t>
  </si>
  <si>
    <t>isabella.escobarva@umariana.edu.co</t>
  </si>
  <si>
    <t>jhonse.tajumbina@umariana.edu.co</t>
  </si>
  <si>
    <t>deimardubang@gmail.com</t>
  </si>
  <si>
    <t>paolalasso31@gmail.com</t>
  </si>
  <si>
    <t>estibenbbb@gmail.com</t>
  </si>
  <si>
    <t>roserojuliana0@gmail.com</t>
  </si>
  <si>
    <t>dlcuaran.1166@unicesmag.edu.co</t>
  </si>
  <si>
    <t>dianacamilammalis@gmail.com</t>
  </si>
  <si>
    <t>stephany19202@gmail.com</t>
  </si>
  <si>
    <t>Valechaves2004@gmail.com</t>
  </si>
  <si>
    <t>lajojoa.2609@unicesmag.edu.co</t>
  </si>
  <si>
    <t>dmfigueroa.6081@unicesmag.edu.co</t>
  </si>
  <si>
    <t>juanmasoluna@gmail.com</t>
  </si>
  <si>
    <t>Karenv.penafiel221@umariana.edu.co</t>
  </si>
  <si>
    <t>gisselle.acostavi@umariana.edu.co</t>
  </si>
  <si>
    <t>yurima.rosero@umariana.edu.co</t>
  </si>
  <si>
    <t>acg1088654@gmail.com</t>
  </si>
  <si>
    <t>dssantiago0806@gmail.com</t>
  </si>
  <si>
    <t>andersonb2499@gmail.com</t>
  </si>
  <si>
    <t>santiago13ponce@gmail.com</t>
  </si>
  <si>
    <t>ivansantiagog9@gmail.com</t>
  </si>
  <si>
    <t>ruedaalejandro268@gmail.com</t>
  </si>
  <si>
    <t>jineralexander009@gmail.com</t>
  </si>
  <si>
    <t>davidcoralobando@gmail.com</t>
  </si>
  <si>
    <t>lsrealpe.6239@unicesmag.edu.co</t>
  </si>
  <si>
    <t>smortega@utn.edu.ec</t>
  </si>
  <si>
    <t>msoto@franciscanaspasto.edu.co</t>
  </si>
  <si>
    <t>NO REGISTRA</t>
  </si>
  <si>
    <t>Código</t>
  </si>
  <si>
    <t>Puntaje</t>
  </si>
  <si>
    <t xml:space="preserve">yinethbotina@gmail.com </t>
  </si>
  <si>
    <t>ESIC 2024
RESULTADOS: PROPUESTA DE INVESTIGACIÓN (P01)</t>
  </si>
  <si>
    <t>luismigu48@gmail.com</t>
  </si>
  <si>
    <t>Shadenramirez@udenar.edu.co</t>
  </si>
  <si>
    <t>Contenido generado por el usuario como herramienta para generar confianza en el sector gastronómico en la ciudad de pasto nariño</t>
  </si>
  <si>
    <t xml:space="preserve">
ESIC 2024
RESULTADOS: INVESTIGACIÓN EN CURSO (P02)</t>
  </si>
  <si>
    <t>Cod.</t>
  </si>
  <si>
    <t>Area</t>
  </si>
  <si>
    <t>Título del proyecto</t>
  </si>
  <si>
    <t>Nombres y Apellidos</t>
  </si>
  <si>
    <t>PAOLA CAROLINA HERNANDEZ PILLAJO</t>
  </si>
  <si>
    <t>María Paz Martínez Rosero</t>
  </si>
  <si>
    <t>Angela Patricia Erazo Obando</t>
  </si>
  <si>
    <t>Juan David Melo Delgado</t>
  </si>
  <si>
    <t>ANJY DANIELA VILLOTA RIVERA</t>
  </si>
  <si>
    <t>Katheryn Dayana Muñoz Iles</t>
  </si>
  <si>
    <t>Nathalia Vanessa Arciniegas Romero</t>
  </si>
  <si>
    <t>Tania Andrea Figueroa Camacho</t>
  </si>
  <si>
    <t>Yesica Dayana Moreno Alvear</t>
  </si>
  <si>
    <t>Ruth Andrea Lopez Ortega</t>
  </si>
  <si>
    <t>Gyna Alejandra Pardo González</t>
  </si>
  <si>
    <t>Kelly Johanna Pacheco Figueroa</t>
  </si>
  <si>
    <t>Juliana Carolina Moreno Gomez</t>
  </si>
  <si>
    <t>Ginna Estefania Matagensoy Criollo</t>
  </si>
  <si>
    <t>Leidy Nathalia Cuases Hurtado</t>
  </si>
  <si>
    <t>Jonathan Alexander Delgado Cabezas</t>
  </si>
  <si>
    <t>Brayan Andrés Tepud Males</t>
  </si>
  <si>
    <t>Anderson Smith Champutis Ascuntar</t>
  </si>
  <si>
    <t>MANUELA LIZETH MUÑOZ PALACIOS</t>
  </si>
  <si>
    <t>Lucia Gabriela Torres Hernandez</t>
  </si>
  <si>
    <t>Cristian Steban Nandar Guerrero</t>
  </si>
  <si>
    <t>Juan Sebastian Velasquez Marcillo</t>
  </si>
  <si>
    <t>Dayana Katherine Benavides Meneses</t>
  </si>
  <si>
    <t>karoll Sofia Gomez Chamorro</t>
  </si>
  <si>
    <t>Natalia Elizabeth Almeida Buesaquillo</t>
  </si>
  <si>
    <t>Elver Santiago Ponce Espinosa</t>
  </si>
  <si>
    <t>Santiago Andrés Obando Rodríguez</t>
  </si>
  <si>
    <t>Brayan Alexander Chavez Rivera</t>
  </si>
  <si>
    <t>Jenifer Tatiana Arboleda Rivera</t>
  </si>
  <si>
    <t>Henry Alberto Medina Ramírez</t>
  </si>
  <si>
    <t>Luis Esteban Jamanoy López</t>
  </si>
  <si>
    <t>Angela Estefanía Arevalo Calderón</t>
  </si>
  <si>
    <t>Jiner Alexander Botina Delgado</t>
  </si>
  <si>
    <t>Daniela Gómez Valencia</t>
  </si>
  <si>
    <t>Marvin Santiago Tarapues Martinez</t>
  </si>
  <si>
    <t>JHON SEBASTIAN ESCOBAR ROSERO</t>
  </si>
  <si>
    <t>Silvana Dianey Narvaez Rivera</t>
  </si>
  <si>
    <t>Juliana Sánchez Pertuz</t>
  </si>
  <si>
    <t>María Valentina Bolaños Vásquez Bolaños Vasquez</t>
  </si>
  <si>
    <t>Ivany Valeria Valenzuela Martínez</t>
  </si>
  <si>
    <t>EF15</t>
  </si>
  <si>
    <t>Oscar Jaider   Pachajoa Rosero</t>
  </si>
  <si>
    <t>Diana Marcela Bastidas Guerrero</t>
  </si>
  <si>
    <t>Natalia Carolina Sanchez Toro</t>
  </si>
  <si>
    <t>Yuliana Katherine Solarte Martinez</t>
  </si>
  <si>
    <t>Estefany Yarpáz</t>
  </si>
  <si>
    <t>Diego Hernan Coral Cordoba</t>
  </si>
  <si>
    <t>Andres Felipe Guerra Ricaurte</t>
  </si>
  <si>
    <t>Alexis Valentino Barco Chamorro</t>
  </si>
  <si>
    <t>Angie Paola Lasso Ortiz</t>
  </si>
  <si>
    <t>Edwin Andrés Urbina De la Cruz</t>
  </si>
  <si>
    <t>Miguel Angel Velasquez bravo</t>
  </si>
  <si>
    <t>Monica Burgos Yampuezan</t>
  </si>
  <si>
    <t>Daniel Nikolas Luna Realpe</t>
  </si>
  <si>
    <t>Mayid Dayana Hernández Díaz</t>
  </si>
  <si>
    <t>simonal.puerchambud@umariana.edu.co</t>
  </si>
  <si>
    <t>Daniel Alexander Zambrano Portilla</t>
  </si>
  <si>
    <t>Juanita Gabriela Pinta Erazo</t>
  </si>
  <si>
    <t>Diana Sofia Quelal Villota</t>
  </si>
  <si>
    <t>Nicolas Camilo Yanten Santacruz</t>
  </si>
  <si>
    <t>Andrea Camila Meléndez Díaz</t>
  </si>
  <si>
    <t>Johan Daniel Vásquez Maya</t>
  </si>
  <si>
    <t>MIREYA MOLINA OSPINA</t>
  </si>
  <si>
    <t>Deimar Duban Girón Caicedo</t>
  </si>
  <si>
    <t>Nino Sebastián Basante moran</t>
  </si>
  <si>
    <t>Paula Elizabeth Calderon Villota</t>
  </si>
  <si>
    <t>Daniel Francisco Benavides Muñoz</t>
  </si>
  <si>
    <t>Stiven Frank Bastidas Basante</t>
  </si>
  <si>
    <t>Moisés Mieles Domínguez</t>
  </si>
  <si>
    <t>Saray Algarín De Ávila</t>
  </si>
  <si>
    <t>ESIC 2024
RESULTADOS: INVESTIGACIÓN TERMINADA (P03)</t>
  </si>
  <si>
    <t>KARENTH NATHALIA JOJOA CASTRO</t>
  </si>
  <si>
    <t>Sandra Milena Ordoñez Cerón</t>
  </si>
  <si>
    <t>Javier Alejandro Agudelo calvache</t>
  </si>
  <si>
    <t>Luis Estiben Guzmán Ibarra</t>
  </si>
  <si>
    <t>Gisselle Acosta Vidal</t>
  </si>
  <si>
    <t>Oscar Daniel Ordoñez Hidalgo</t>
  </si>
  <si>
    <t>ESIC 2024
RESULTADOS: PROYECTO DE INNOVACIÓN Y DESARROLLO (I01)</t>
  </si>
  <si>
    <t>Titulo del proyecto</t>
  </si>
  <si>
    <t>David Santiago Torres Burbano</t>
  </si>
  <si>
    <t>Jhon Sebastian Tajumbina Bolaños</t>
  </si>
  <si>
    <t>ESIC 2024
RESULTADOS: IDEA DE NEGOCIO (E01)</t>
  </si>
  <si>
    <t xml:space="preserve">Institucion </t>
  </si>
  <si>
    <t>Nancy Rovira Mera Cancimance</t>
  </si>
  <si>
    <t>Luisa Fernanda Noguera Potosi</t>
  </si>
  <si>
    <t>Mabell Yessenia Bolaños Meneses</t>
  </si>
  <si>
    <t>John Jairo Quintero Rosas</t>
  </si>
  <si>
    <t>ESIC 2024
RESULTADOS: PLAN DE NEGOCIO (E02)</t>
  </si>
  <si>
    <t xml:space="preserve">Titulo del proyecto </t>
  </si>
  <si>
    <t>Promedio</t>
  </si>
  <si>
    <t>CARLOS DAVID ROSERO VILLAREAL</t>
  </si>
  <si>
    <t>Erika Paola Burbano Morales</t>
  </si>
  <si>
    <t>Edwin Mauricio Alvarado</t>
  </si>
  <si>
    <t>Jorge Luis Acosta Rodriguez</t>
  </si>
  <si>
    <t>SANDRA CAMILA SILVA BURBANO</t>
  </si>
  <si>
    <t>Jhoana Andrea Urbano Castro</t>
  </si>
  <si>
    <t>Maria Jose Araujo Legarda</t>
  </si>
  <si>
    <t>mcrueda.3696@unicesmag.edu.co
3137324200</t>
  </si>
  <si>
    <t>DE08</t>
  </si>
  <si>
    <t xml:space="preserve">El alcance de la interpretación del juez constitucional respecto a la responsabilidad civil extracontractual en el contexto del reconocimiento por parte de las autoridades administrativas </t>
  </si>
  <si>
    <t>Andrea Melisa Figueroa Luna</t>
  </si>
  <si>
    <t>andreamelisafigueroaluna1012@gmail.com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</si>
</sst>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0_-;\-* #,##0.0_-;_-* &quot;-&quot;_-;_-@_-"/>
    <numFmt numFmtId="165" formatCode="_-* #,##0.0_-;\-* #,##0.0_-;_-* &quot;-&quot;??_-;_-@_-"/>
  </numFmts>
  <fonts count="10" x14ac:knownFonts="1">
    <font>
      <sz val="10"/>
      <color rgb="FF000000"/>
      <name val="Arial"/>
      <scheme val="minor"/>
    </font>
    <font>
      <sz val="10"/>
      <color theme="1"/>
      <name val="Arial"/>
      <scheme val="minor"/>
    </font>
    <font>
      <b/>
      <sz val="10"/>
      <color theme="1"/>
      <name val="Arial"/>
      <scheme val="minor"/>
    </font>
    <font>
      <sz val="10"/>
      <color rgb="FF000000"/>
      <name val="Arial"/>
      <scheme val="minor"/>
    </font>
    <font>
      <sz val="10"/>
      <color theme="1"/>
      <name val="Arial"/>
      <family val="2"/>
      <scheme val="minor"/>
    </font>
    <font>
      <sz val="10"/>
      <color rgb="FF000000"/>
      <name val="Arial"/>
      <family val="2"/>
      <scheme val="minor"/>
    </font>
    <font>
      <b/>
      <sz val="10"/>
      <color theme="1"/>
      <name val="Arial"/>
      <family val="2"/>
      <scheme val="minor"/>
    </font>
    <font>
      <b/>
      <sz val="10"/>
      <color rgb="FF000000"/>
      <name val="Arial"/>
      <family val="2"/>
      <scheme val="minor"/>
    </font>
    <font>
      <u/>
      <sz val="10"/>
      <color theme="10"/>
      <name val="Arial"/>
      <scheme val="minor"/>
    </font>
    <font>
      <b/>
      <sz val="14"/>
      <color rgb="FF000000"/>
      <name val="Arial"/>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1" fontId="3" fillId="0" borderId="0" applyFont="0" applyFill="0" applyBorder="0" applyAlignment="0" applyProtection="0"/>
    <xf numFmtId="0" fontId="5" fillId="0" borderId="0"/>
    <xf numFmtId="0" fontId="8" fillId="0" borderId="0" applyNumberFormat="0" applyFill="0" applyBorder="0" applyAlignment="0" applyProtection="0"/>
    <xf numFmtId="43" fontId="5" fillId="0" borderId="0" applyFont="0" applyFill="0" applyBorder="0" applyAlignment="0" applyProtection="0"/>
  </cellStyleXfs>
  <cellXfs count="76">
    <xf numFmtId="0" fontId="0" fillId="0" borderId="0" xfId="0"/>
    <xf numFmtId="0" fontId="7" fillId="2" borderId="0" xfId="0" applyFont="1" applyFill="1" applyAlignment="1"/>
    <xf numFmtId="164" fontId="0" fillId="2" borderId="0" xfId="1" applyNumberFormat="1" applyFont="1" applyFill="1" applyAlignment="1"/>
    <xf numFmtId="0" fontId="0" fillId="2" borderId="0" xfId="0" applyFill="1" applyAlignment="1">
      <alignment wrapText="1"/>
    </xf>
    <xf numFmtId="0" fontId="0" fillId="2" borderId="0" xfId="0" applyFill="1" applyAlignment="1"/>
    <xf numFmtId="0" fontId="5" fillId="2" borderId="1" xfId="0" applyFont="1" applyFill="1" applyBorder="1" applyAlignment="1">
      <alignment wrapText="1"/>
    </xf>
    <xf numFmtId="0" fontId="1" fillId="2" borderId="1" xfId="0" applyFont="1" applyFill="1" applyBorder="1" applyAlignment="1"/>
    <xf numFmtId="0" fontId="1" fillId="2" borderId="1" xfId="0" applyFont="1" applyFill="1" applyBorder="1" applyAlignment="1">
      <alignment wrapText="1"/>
    </xf>
    <xf numFmtId="164" fontId="1" fillId="2" borderId="1" xfId="1" applyNumberFormat="1" applyFont="1" applyFill="1" applyBorder="1" applyAlignment="1"/>
    <xf numFmtId="164" fontId="4" fillId="2" borderId="1" xfId="1" applyNumberFormat="1" applyFont="1" applyFill="1" applyBorder="1" applyAlignment="1"/>
    <xf numFmtId="0" fontId="4" fillId="2" borderId="1" xfId="0" applyFont="1" applyFill="1" applyBorder="1" applyAlignment="1"/>
    <xf numFmtId="0" fontId="4" fillId="2" borderId="1" xfId="0" applyFont="1" applyFill="1" applyBorder="1" applyAlignment="1">
      <alignment wrapText="1"/>
    </xf>
    <xf numFmtId="0" fontId="0" fillId="0" borderId="1" xfId="0" applyFill="1" applyBorder="1"/>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164" fontId="6" fillId="4" borderId="1" xfId="1" applyNumberFormat="1" applyFont="1" applyFill="1" applyBorder="1" applyAlignment="1">
      <alignment horizontal="center" vertical="center"/>
    </xf>
    <xf numFmtId="0" fontId="5" fillId="2" borderId="0" xfId="0" applyFont="1" applyFill="1" applyBorder="1" applyAlignment="1">
      <alignment wrapText="1"/>
    </xf>
    <xf numFmtId="0" fontId="1" fillId="3" borderId="1" xfId="0" applyFont="1" applyFill="1" applyBorder="1" applyAlignment="1"/>
    <xf numFmtId="0" fontId="1" fillId="3" borderId="1" xfId="0" applyFont="1" applyFill="1" applyBorder="1" applyAlignment="1">
      <alignment wrapText="1"/>
    </xf>
    <xf numFmtId="0" fontId="5" fillId="3" borderId="1" xfId="0" applyFont="1" applyFill="1" applyBorder="1" applyAlignment="1">
      <alignment wrapText="1"/>
    </xf>
    <xf numFmtId="164" fontId="1" fillId="3" borderId="1" xfId="1" applyNumberFormat="1" applyFont="1" applyFill="1" applyBorder="1" applyAlignment="1"/>
    <xf numFmtId="164" fontId="0" fillId="3" borderId="1" xfId="1" applyNumberFormat="1" applyFont="1" applyFill="1" applyBorder="1" applyAlignment="1"/>
    <xf numFmtId="0" fontId="4" fillId="3" borderId="1" xfId="0" applyFont="1" applyFill="1" applyBorder="1" applyAlignment="1"/>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65" fontId="6" fillId="0" borderId="1" xfId="4" applyNumberFormat="1" applyFont="1" applyFill="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0" fillId="0" borderId="1" xfId="0" applyBorder="1" applyAlignment="1">
      <alignment horizontal="left" vertical="center"/>
    </xf>
    <xf numFmtId="165" fontId="4" fillId="0" borderId="1" xfId="4" applyNumberFormat="1" applyFont="1" applyFill="1" applyBorder="1"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4" fillId="0" borderId="1" xfId="0" applyFont="1" applyFill="1" applyBorder="1" applyAlignment="1">
      <alignment horizontal="left" vertical="center" wrapText="1"/>
    </xf>
    <xf numFmtId="0" fontId="0" fillId="0" borderId="0" xfId="0" applyAlignment="1">
      <alignment wrapText="1"/>
    </xf>
    <xf numFmtId="165" fontId="0" fillId="0" borderId="0" xfId="4" applyNumberFormat="1" applyFont="1" applyFill="1"/>
    <xf numFmtId="0" fontId="0" fillId="0" borderId="0" xfId="0" applyFont="1" applyAlignment="1"/>
    <xf numFmtId="0" fontId="6" fillId="4" borderId="0" xfId="0" applyFont="1" applyFill="1" applyAlignment="1">
      <alignment horizontal="center" vertical="center"/>
    </xf>
    <xf numFmtId="0" fontId="6" fillId="4" borderId="0" xfId="0" applyFont="1" applyFill="1" applyAlignment="1">
      <alignment horizontal="center" vertical="center" wrapText="1"/>
    </xf>
    <xf numFmtId="165" fontId="6" fillId="4" borderId="0" xfId="4" applyNumberFormat="1" applyFont="1" applyFill="1" applyAlignment="1">
      <alignment horizontal="center" vertical="center"/>
    </xf>
    <xf numFmtId="165" fontId="4" fillId="0" borderId="1" xfId="4" applyNumberFormat="1" applyFont="1" applyBorder="1" applyAlignment="1">
      <alignment horizontal="left" vertical="center"/>
    </xf>
    <xf numFmtId="0" fontId="0" fillId="0" borderId="0" xfId="0" applyFont="1" applyAlignment="1">
      <alignment wrapText="1"/>
    </xf>
    <xf numFmtId="165" fontId="0" fillId="0" borderId="0" xfId="4" applyNumberFormat="1" applyFont="1" applyAlignment="1"/>
    <xf numFmtId="0" fontId="6" fillId="4" borderId="1" xfId="0" applyFont="1" applyFill="1" applyBorder="1" applyAlignment="1">
      <alignment wrapText="1"/>
    </xf>
    <xf numFmtId="0" fontId="8" fillId="0" borderId="1" xfId="3" applyBorder="1" applyAlignment="1">
      <alignment horizontal="left" vertical="center" wrapText="1"/>
    </xf>
    <xf numFmtId="165" fontId="4" fillId="0" borderId="1" xfId="4" applyNumberFormat="1" applyFont="1" applyBorder="1" applyAlignment="1">
      <alignment horizontal="left" vertical="center" wrapText="1"/>
    </xf>
    <xf numFmtId="0" fontId="0" fillId="0" borderId="0" xfId="0" applyFont="1" applyBorder="1" applyAlignment="1"/>
    <xf numFmtId="0" fontId="2" fillId="4" borderId="1" xfId="0" applyFont="1" applyFill="1" applyBorder="1" applyAlignment="1">
      <alignment wrapText="1"/>
    </xf>
    <xf numFmtId="0" fontId="1" fillId="4" borderId="1" xfId="0" applyFont="1" applyFill="1" applyBorder="1" applyAlignment="1">
      <alignment wrapText="1"/>
    </xf>
    <xf numFmtId="2" fontId="6" fillId="4" borderId="1" xfId="0" applyNumberFormat="1" applyFont="1" applyFill="1" applyBorder="1" applyAlignment="1">
      <alignment horizontal="center" vertical="center" wrapText="1"/>
    </xf>
    <xf numFmtId="0" fontId="0" fillId="0" borderId="0" xfId="0" applyFont="1" applyBorder="1" applyAlignment="1">
      <alignment wrapText="1"/>
    </xf>
    <xf numFmtId="0" fontId="1" fillId="0" borderId="1" xfId="0" applyFont="1" applyBorder="1" applyAlignment="1"/>
    <xf numFmtId="0" fontId="1" fillId="0" borderId="1" xfId="0" applyFont="1" applyBorder="1" applyAlignment="1">
      <alignment wrapText="1"/>
    </xf>
    <xf numFmtId="2" fontId="1" fillId="0" borderId="1" xfId="0" applyNumberFormat="1" applyFont="1" applyBorder="1" applyAlignment="1">
      <alignment wrapText="1"/>
    </xf>
    <xf numFmtId="0" fontId="8" fillId="0" borderId="1" xfId="3" applyBorder="1" applyAlignment="1">
      <alignment wrapText="1"/>
    </xf>
    <xf numFmtId="2" fontId="1" fillId="0" borderId="1" xfId="0" applyNumberFormat="1" applyFont="1" applyBorder="1" applyAlignment="1"/>
    <xf numFmtId="0" fontId="4" fillId="0" borderId="1" xfId="0" applyFont="1" applyBorder="1" applyAlignment="1"/>
    <xf numFmtId="2" fontId="0" fillId="0" borderId="0" xfId="0" applyNumberFormat="1" applyFont="1" applyBorder="1" applyAlignment="1">
      <alignment wrapText="1"/>
    </xf>
    <xf numFmtId="2" fontId="0" fillId="0" borderId="0" xfId="0" applyNumberFormat="1" applyFont="1" applyBorder="1" applyAlignment="1"/>
    <xf numFmtId="165" fontId="4" fillId="0" borderId="1" xfId="4" applyNumberFormat="1" applyFont="1" applyBorder="1" applyAlignment="1">
      <alignment horizontal="right" vertical="center"/>
    </xf>
    <xf numFmtId="0" fontId="4" fillId="0" borderId="1" xfId="0" applyFont="1" applyBorder="1" applyAlignment="1">
      <alignment horizontal="right" vertical="center"/>
    </xf>
    <xf numFmtId="0" fontId="0" fillId="0" borderId="0" xfId="0" applyFont="1" applyFill="1" applyAlignment="1"/>
    <xf numFmtId="0" fontId="1" fillId="0" borderId="1" xfId="0" applyFont="1" applyFill="1" applyBorder="1" applyAlignment="1"/>
    <xf numFmtId="0" fontId="1" fillId="0" borderId="1" xfId="0" applyFont="1" applyFill="1" applyBorder="1" applyAlignment="1">
      <alignment wrapText="1"/>
    </xf>
    <xf numFmtId="164" fontId="1" fillId="0" borderId="1" xfId="1" applyNumberFormat="1" applyFont="1" applyFill="1" applyBorder="1" applyAlignment="1"/>
    <xf numFmtId="0" fontId="0" fillId="0" borderId="0" xfId="0" applyFill="1" applyAlignment="1"/>
    <xf numFmtId="0" fontId="9" fillId="2" borderId="1" xfId="0" applyFont="1" applyFill="1" applyBorder="1" applyAlignment="1">
      <alignment horizontal="center" wrapText="1"/>
    </xf>
    <xf numFmtId="0" fontId="9" fillId="0" borderId="1" xfId="0" applyFont="1" applyBorder="1" applyAlignment="1">
      <alignment horizontal="center" wrapText="1"/>
    </xf>
    <xf numFmtId="0" fontId="9" fillId="0" borderId="0" xfId="0" applyFont="1" applyAlignment="1">
      <alignment horizontal="center" wrapText="1"/>
    </xf>
    <xf numFmtId="0" fontId="9" fillId="0" borderId="0" xfId="0" applyFont="1" applyAlignment="1">
      <alignment horizontal="center"/>
    </xf>
    <xf numFmtId="0" fontId="9" fillId="0" borderId="1" xfId="0" applyFont="1" applyBorder="1" applyAlignment="1">
      <alignment horizontal="center"/>
    </xf>
    <xf numFmtId="0" fontId="9" fillId="0" borderId="2" xfId="0" applyFont="1" applyBorder="1" applyAlignment="1">
      <alignment horizontal="center" wrapText="1"/>
    </xf>
    <xf numFmtId="0" fontId="9" fillId="0" borderId="2" xfId="0" applyFont="1" applyBorder="1" applyAlignment="1">
      <alignment horizontal="center"/>
    </xf>
    <xf numFmtId="0" fontId="9" fillId="0" borderId="3" xfId="0" applyFont="1" applyBorder="1" applyAlignment="1">
      <alignment horizontal="center" wrapText="1"/>
    </xf>
    <xf numFmtId="0" fontId="9" fillId="0" borderId="4" xfId="0" applyFont="1" applyBorder="1" applyAlignment="1">
      <alignment horizontal="center" wrapText="1"/>
    </xf>
    <xf numFmtId="0" fontId="9" fillId="0" borderId="5" xfId="0" applyFont="1" applyBorder="1" applyAlignment="1">
      <alignment horizontal="center" wrapText="1"/>
    </xf>
    <xf numFmtId="0" fontId="0" fillId="0" borderId="0" xfId="0" applyFill="1" applyAlignment="1">
      <alignment horizontal="left" vertical="center"/>
    </xf>
  </cellXfs>
  <cellStyles count="5">
    <cellStyle name="Hipervínculo" xfId="3" builtinId="8"/>
    <cellStyle name="Millares [0]" xfId="1" builtinId="6"/>
    <cellStyle name="Millares 2" xfId="4" xr:uid="{00000000-0005-0000-0000-000002000000}"/>
    <cellStyle name="Normal" xfId="0" builtinId="0"/>
    <cellStyle name="Normal 2" xfId="2" xr:uid="{00000000-0005-0000-0000-00000400000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1434353</xdr:colOff>
      <xdr:row>0</xdr:row>
      <xdr:rowOff>145678</xdr:rowOff>
    </xdr:from>
    <xdr:ext cx="6038850" cy="914400"/>
    <xdr:pic>
      <xdr:nvPicPr>
        <xdr:cNvPr id="2" name="image1.jpg">
          <a:extLst>
            <a:ext uri="{FF2B5EF4-FFF2-40B4-BE49-F238E27FC236}">
              <a16:creationId xmlns:a16="http://schemas.microsoft.com/office/drawing/2014/main" id="{0006CFAF-685D-4508-AB1F-89030BA30410}"/>
            </a:ext>
          </a:extLst>
        </xdr:cNvPr>
        <xdr:cNvPicPr preferRelativeResize="0"/>
      </xdr:nvPicPr>
      <xdr:blipFill>
        <a:blip xmlns:r="http://schemas.openxmlformats.org/officeDocument/2006/relationships" r:embed="rId1" cstate="print"/>
        <a:stretch>
          <a:fillRect/>
        </a:stretch>
      </xdr:blipFill>
      <xdr:spPr>
        <a:xfrm>
          <a:off x="2588559" y="145678"/>
          <a:ext cx="6038850" cy="914400"/>
        </a:xfrm>
        <a:prstGeom prst="rect">
          <a:avLst/>
        </a:prstGeom>
        <a:solidFill>
          <a:schemeClr val="accent2"/>
        </a:solid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1352550</xdr:colOff>
      <xdr:row>0</xdr:row>
      <xdr:rowOff>314325</xdr:rowOff>
    </xdr:from>
    <xdr:ext cx="6038850" cy="914400"/>
    <xdr:pic>
      <xdr:nvPicPr>
        <xdr:cNvPr id="2" name="image1.jpg">
          <a:extLst>
            <a:ext uri="{FF2B5EF4-FFF2-40B4-BE49-F238E27FC236}">
              <a16:creationId xmlns:a16="http://schemas.microsoft.com/office/drawing/2014/main" id="{71388AC8-F9C8-4D3D-9F9C-7E13D50715B4}"/>
            </a:ext>
          </a:extLst>
        </xdr:cNvPr>
        <xdr:cNvPicPr preferRelativeResize="0"/>
      </xdr:nvPicPr>
      <xdr:blipFill>
        <a:blip xmlns:r="http://schemas.openxmlformats.org/officeDocument/2006/relationships" r:embed="rId1" cstate="print"/>
        <a:stretch>
          <a:fillRect/>
        </a:stretch>
      </xdr:blipFill>
      <xdr:spPr>
        <a:xfrm>
          <a:off x="3552825" y="314325"/>
          <a:ext cx="6038850" cy="914400"/>
        </a:xfrm>
        <a:prstGeom prst="rect">
          <a:avLst/>
        </a:prstGeom>
        <a:solidFill>
          <a:schemeClr val="accent2"/>
        </a:solid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1333500</xdr:colOff>
      <xdr:row>0</xdr:row>
      <xdr:rowOff>119062</xdr:rowOff>
    </xdr:from>
    <xdr:ext cx="6038850" cy="914400"/>
    <xdr:pic>
      <xdr:nvPicPr>
        <xdr:cNvPr id="2" name="image1.jpg">
          <a:extLst>
            <a:ext uri="{FF2B5EF4-FFF2-40B4-BE49-F238E27FC236}">
              <a16:creationId xmlns:a16="http://schemas.microsoft.com/office/drawing/2014/main" id="{5C6EE1F7-8ACD-479C-A3E1-6453CFD7BB58}"/>
            </a:ext>
          </a:extLst>
        </xdr:cNvPr>
        <xdr:cNvPicPr preferRelativeResize="0"/>
      </xdr:nvPicPr>
      <xdr:blipFill>
        <a:blip xmlns:r="http://schemas.openxmlformats.org/officeDocument/2006/relationships" r:embed="rId1" cstate="print"/>
        <a:stretch>
          <a:fillRect/>
        </a:stretch>
      </xdr:blipFill>
      <xdr:spPr>
        <a:xfrm>
          <a:off x="2781300" y="119062"/>
          <a:ext cx="6038850" cy="914400"/>
        </a:xfrm>
        <a:prstGeom prst="rect">
          <a:avLst/>
        </a:prstGeom>
        <a:solidFill>
          <a:schemeClr val="accent2"/>
        </a:solid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583407</xdr:colOff>
      <xdr:row>0</xdr:row>
      <xdr:rowOff>119062</xdr:rowOff>
    </xdr:from>
    <xdr:ext cx="6038850" cy="914400"/>
    <xdr:pic>
      <xdr:nvPicPr>
        <xdr:cNvPr id="2" name="image1.jpg">
          <a:extLst>
            <a:ext uri="{FF2B5EF4-FFF2-40B4-BE49-F238E27FC236}">
              <a16:creationId xmlns:a16="http://schemas.microsoft.com/office/drawing/2014/main" id="{8D2BCF05-FCA4-434C-BA45-BB866F31F0CC}"/>
            </a:ext>
          </a:extLst>
        </xdr:cNvPr>
        <xdr:cNvPicPr preferRelativeResize="0"/>
      </xdr:nvPicPr>
      <xdr:blipFill>
        <a:blip xmlns:r="http://schemas.openxmlformats.org/officeDocument/2006/relationships" r:embed="rId1" cstate="print"/>
        <a:stretch>
          <a:fillRect/>
        </a:stretch>
      </xdr:blipFill>
      <xdr:spPr>
        <a:xfrm>
          <a:off x="3069432" y="119062"/>
          <a:ext cx="6038850" cy="914400"/>
        </a:xfrm>
        <a:prstGeom prst="rect">
          <a:avLst/>
        </a:prstGeom>
        <a:solidFill>
          <a:schemeClr val="accent2"/>
        </a:solid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428625</xdr:colOff>
      <xdr:row>0</xdr:row>
      <xdr:rowOff>59531</xdr:rowOff>
    </xdr:from>
    <xdr:ext cx="6038850" cy="914400"/>
    <xdr:pic>
      <xdr:nvPicPr>
        <xdr:cNvPr id="2" name="image1.jpg">
          <a:extLst>
            <a:ext uri="{FF2B5EF4-FFF2-40B4-BE49-F238E27FC236}">
              <a16:creationId xmlns:a16="http://schemas.microsoft.com/office/drawing/2014/main" id="{7F052FB2-536E-440A-830D-B576B7EECC19}"/>
            </a:ext>
          </a:extLst>
        </xdr:cNvPr>
        <xdr:cNvPicPr preferRelativeResize="0"/>
      </xdr:nvPicPr>
      <xdr:blipFill>
        <a:blip xmlns:r="http://schemas.openxmlformats.org/officeDocument/2006/relationships" r:embed="rId1" cstate="print"/>
        <a:stretch>
          <a:fillRect/>
        </a:stretch>
      </xdr:blipFill>
      <xdr:spPr>
        <a:xfrm>
          <a:off x="2457450" y="59531"/>
          <a:ext cx="6038850" cy="914400"/>
        </a:xfrm>
        <a:prstGeom prst="rect">
          <a:avLst/>
        </a:prstGeom>
        <a:solidFill>
          <a:schemeClr val="accent2"/>
        </a:solid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1006929</xdr:colOff>
      <xdr:row>0</xdr:row>
      <xdr:rowOff>272144</xdr:rowOff>
    </xdr:from>
    <xdr:ext cx="6038850" cy="914400"/>
    <xdr:pic>
      <xdr:nvPicPr>
        <xdr:cNvPr id="2" name="image1.jpg">
          <a:extLst>
            <a:ext uri="{FF2B5EF4-FFF2-40B4-BE49-F238E27FC236}">
              <a16:creationId xmlns:a16="http://schemas.microsoft.com/office/drawing/2014/main" id="{CB897F51-07B2-4EAF-AA52-99EEB0D43B4F}"/>
            </a:ext>
          </a:extLst>
        </xdr:cNvPr>
        <xdr:cNvPicPr preferRelativeResize="0"/>
      </xdr:nvPicPr>
      <xdr:blipFill>
        <a:blip xmlns:r="http://schemas.openxmlformats.org/officeDocument/2006/relationships" r:embed="rId1" cstate="print"/>
        <a:stretch>
          <a:fillRect/>
        </a:stretch>
      </xdr:blipFill>
      <xdr:spPr>
        <a:xfrm>
          <a:off x="2264229" y="272144"/>
          <a:ext cx="6038850" cy="914400"/>
        </a:xfrm>
        <a:prstGeom prst="rect">
          <a:avLst/>
        </a:prstGeom>
        <a:solidFill>
          <a:schemeClr val="accent2"/>
        </a:solid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santytorres0929@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yesseniabmeneses@gmail.com" TargetMode="External"/><Relationship Id="rId2" Type="http://schemas.openxmlformats.org/officeDocument/2006/relationships/hyperlink" Target="mailto:nogueraluisafernanda@gmail.com" TargetMode="External"/><Relationship Id="rId1" Type="http://schemas.openxmlformats.org/officeDocument/2006/relationships/hyperlink" Target="mailto:nancyroviramera@gmail.com"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133"/>
  <sheetViews>
    <sheetView zoomScale="85" zoomScaleNormal="85" workbookViewId="0">
      <pane ySplit="2" topLeftCell="A103" activePane="bottomLeft" state="frozen"/>
      <selection pane="bottomLeft" activeCell="C5" sqref="C5"/>
    </sheetView>
  </sheetViews>
  <sheetFormatPr baseColWidth="10" defaultColWidth="47" defaultRowHeight="12.75" x14ac:dyDescent="0.2"/>
  <cols>
    <col min="1" max="1" width="8.140625" style="3" bestFit="1" customWidth="1"/>
    <col min="2" max="2" width="9.28515625" style="4" customWidth="1"/>
    <col min="3" max="3" width="64.5703125" style="3" customWidth="1"/>
    <col min="4" max="4" width="20.85546875" style="3" customWidth="1"/>
    <col min="5" max="5" width="29.85546875" style="3" customWidth="1"/>
    <col min="6" max="6" width="23.5703125" style="2" customWidth="1"/>
    <col min="7" max="7" width="7.140625" style="4" bestFit="1" customWidth="1"/>
    <col min="8" max="16384" width="47" style="4"/>
  </cols>
  <sheetData>
    <row r="1" spans="1:7" ht="124.5" customHeight="1" x14ac:dyDescent="0.25">
      <c r="A1" s="65" t="s">
        <v>781</v>
      </c>
      <c r="B1" s="65"/>
      <c r="C1" s="65"/>
      <c r="D1" s="65"/>
      <c r="E1" s="65"/>
      <c r="F1" s="65"/>
      <c r="G1" s="65"/>
    </row>
    <row r="2" spans="1:7" s="1" customFormat="1" ht="25.5" x14ac:dyDescent="0.2">
      <c r="A2" s="13" t="s">
        <v>778</v>
      </c>
      <c r="B2" s="14" t="s">
        <v>0</v>
      </c>
      <c r="C2" s="13" t="s">
        <v>616</v>
      </c>
      <c r="D2" s="13" t="s">
        <v>708</v>
      </c>
      <c r="E2" s="13" t="s">
        <v>712</v>
      </c>
      <c r="F2" s="15" t="s">
        <v>709</v>
      </c>
      <c r="G2" s="14" t="s">
        <v>779</v>
      </c>
    </row>
    <row r="3" spans="1:7" ht="51" x14ac:dyDescent="0.2">
      <c r="A3" s="6" t="s">
        <v>25</v>
      </c>
      <c r="B3" s="7" t="s">
        <v>16</v>
      </c>
      <c r="C3" s="7" t="s">
        <v>345</v>
      </c>
      <c r="D3" s="7" t="s">
        <v>639</v>
      </c>
      <c r="E3" s="5" t="s">
        <v>344</v>
      </c>
      <c r="F3" s="7" t="s">
        <v>241</v>
      </c>
      <c r="G3" s="8">
        <v>100</v>
      </c>
    </row>
    <row r="4" spans="1:7" ht="51" x14ac:dyDescent="0.2">
      <c r="A4" s="6" t="s">
        <v>105</v>
      </c>
      <c r="B4" s="7" t="s">
        <v>4</v>
      </c>
      <c r="C4" s="7" t="s">
        <v>448</v>
      </c>
      <c r="D4" s="7" t="s">
        <v>674</v>
      </c>
      <c r="E4" s="5" t="s">
        <v>727</v>
      </c>
      <c r="F4" s="7" t="s">
        <v>241</v>
      </c>
      <c r="G4" s="8">
        <v>100</v>
      </c>
    </row>
    <row r="5" spans="1:7" ht="51" x14ac:dyDescent="0.2">
      <c r="A5" s="6" t="s">
        <v>106</v>
      </c>
      <c r="B5" s="7" t="s">
        <v>4</v>
      </c>
      <c r="C5" s="7" t="s">
        <v>449</v>
      </c>
      <c r="D5" s="7" t="s">
        <v>675</v>
      </c>
      <c r="E5" s="5" t="s">
        <v>728</v>
      </c>
      <c r="F5" s="7" t="s">
        <v>241</v>
      </c>
      <c r="G5" s="8">
        <v>100</v>
      </c>
    </row>
    <row r="6" spans="1:7" ht="51" x14ac:dyDescent="0.2">
      <c r="A6" s="6" t="s">
        <v>177</v>
      </c>
      <c r="B6" s="7" t="s">
        <v>16</v>
      </c>
      <c r="C6" s="7" t="s">
        <v>333</v>
      </c>
      <c r="D6" s="7" t="s">
        <v>178</v>
      </c>
      <c r="E6" s="5" t="s">
        <v>332</v>
      </c>
      <c r="F6" s="7" t="s">
        <v>241</v>
      </c>
      <c r="G6" s="8">
        <v>99.5</v>
      </c>
    </row>
    <row r="7" spans="1:7" ht="51" x14ac:dyDescent="0.2">
      <c r="A7" s="6" t="s">
        <v>233</v>
      </c>
      <c r="B7" s="7" t="s">
        <v>4</v>
      </c>
      <c r="C7" s="7" t="s">
        <v>482</v>
      </c>
      <c r="D7" s="7" t="s">
        <v>677</v>
      </c>
      <c r="E7" s="5" t="s">
        <v>766</v>
      </c>
      <c r="F7" s="7" t="s">
        <v>241</v>
      </c>
      <c r="G7" s="9">
        <v>99.5</v>
      </c>
    </row>
    <row r="8" spans="1:7" ht="51" x14ac:dyDescent="0.2">
      <c r="A8" s="6" t="s">
        <v>224</v>
      </c>
      <c r="B8" s="7" t="s">
        <v>3</v>
      </c>
      <c r="C8" s="7" t="s">
        <v>6</v>
      </c>
      <c r="D8" s="7" t="s">
        <v>74</v>
      </c>
      <c r="E8" s="5" t="s">
        <v>307</v>
      </c>
      <c r="F8" s="7" t="s">
        <v>250</v>
      </c>
      <c r="G8" s="8">
        <v>98.666666666666671</v>
      </c>
    </row>
    <row r="9" spans="1:7" ht="51" x14ac:dyDescent="0.2">
      <c r="A9" s="6" t="s">
        <v>24</v>
      </c>
      <c r="B9" s="7" t="s">
        <v>3</v>
      </c>
      <c r="C9" s="7" t="s">
        <v>284</v>
      </c>
      <c r="D9" s="7" t="s">
        <v>23</v>
      </c>
      <c r="E9" s="5" t="s">
        <v>283</v>
      </c>
      <c r="F9" s="7" t="s">
        <v>250</v>
      </c>
      <c r="G9" s="8">
        <v>98</v>
      </c>
    </row>
    <row r="10" spans="1:7" ht="51" x14ac:dyDescent="0.2">
      <c r="A10" s="6" t="s">
        <v>21</v>
      </c>
      <c r="B10" s="7" t="s">
        <v>16</v>
      </c>
      <c r="C10" s="7" t="s">
        <v>321</v>
      </c>
      <c r="D10" s="7" t="s">
        <v>638</v>
      </c>
      <c r="E10" s="5" t="s">
        <v>320</v>
      </c>
      <c r="F10" s="7" t="s">
        <v>241</v>
      </c>
      <c r="G10" s="8">
        <v>98</v>
      </c>
    </row>
    <row r="11" spans="1:7" ht="51" x14ac:dyDescent="0.2">
      <c r="A11" s="10" t="s">
        <v>223</v>
      </c>
      <c r="B11" s="7" t="s">
        <v>3</v>
      </c>
      <c r="C11" s="11" t="s">
        <v>784</v>
      </c>
      <c r="D11" s="7" t="s">
        <v>678</v>
      </c>
      <c r="E11" t="s">
        <v>783</v>
      </c>
      <c r="F11" s="11" t="s">
        <v>250</v>
      </c>
      <c r="G11" s="8">
        <v>98</v>
      </c>
    </row>
    <row r="12" spans="1:7" ht="25.5" x14ac:dyDescent="0.2">
      <c r="A12" s="6" t="s">
        <v>101</v>
      </c>
      <c r="B12" s="7" t="s">
        <v>1</v>
      </c>
      <c r="C12" s="7" t="s">
        <v>507</v>
      </c>
      <c r="D12" s="7" t="s">
        <v>662</v>
      </c>
      <c r="E12" s="12" t="s">
        <v>780</v>
      </c>
      <c r="F12" s="7" t="s">
        <v>241</v>
      </c>
      <c r="G12" s="8">
        <v>97.5</v>
      </c>
    </row>
    <row r="13" spans="1:7" ht="51" x14ac:dyDescent="0.2">
      <c r="A13" s="6" t="s">
        <v>20</v>
      </c>
      <c r="B13" s="7" t="s">
        <v>3</v>
      </c>
      <c r="C13" s="7" t="s">
        <v>282</v>
      </c>
      <c r="D13" s="7" t="s">
        <v>631</v>
      </c>
      <c r="E13" s="5" t="s">
        <v>281</v>
      </c>
      <c r="F13" s="7" t="s">
        <v>250</v>
      </c>
      <c r="G13" s="8">
        <v>97</v>
      </c>
    </row>
    <row r="14" spans="1:7" ht="51" x14ac:dyDescent="0.2">
      <c r="A14" s="6" t="s">
        <v>180</v>
      </c>
      <c r="B14" s="7" t="s">
        <v>16</v>
      </c>
      <c r="C14" s="7" t="s">
        <v>181</v>
      </c>
      <c r="D14" s="7" t="s">
        <v>679</v>
      </c>
      <c r="E14" s="16" t="s">
        <v>353</v>
      </c>
      <c r="F14" s="7" t="s">
        <v>241</v>
      </c>
      <c r="G14" s="8">
        <v>97</v>
      </c>
    </row>
    <row r="15" spans="1:7" ht="25.5" x14ac:dyDescent="0.2">
      <c r="A15" s="6" t="s">
        <v>2</v>
      </c>
      <c r="B15" s="7" t="s">
        <v>1</v>
      </c>
      <c r="C15" s="7" t="s">
        <v>508</v>
      </c>
      <c r="D15" s="7" t="s">
        <v>680</v>
      </c>
      <c r="E15" s="12" t="s">
        <v>782</v>
      </c>
      <c r="F15" s="7" t="s">
        <v>241</v>
      </c>
      <c r="G15" s="8">
        <v>97</v>
      </c>
    </row>
    <row r="16" spans="1:7" ht="51" x14ac:dyDescent="0.2">
      <c r="A16" s="10" t="s">
        <v>228</v>
      </c>
      <c r="B16" s="7" t="s">
        <v>3</v>
      </c>
      <c r="C16" s="7" t="s">
        <v>66</v>
      </c>
      <c r="D16" s="7" t="s">
        <v>67</v>
      </c>
      <c r="E16" s="5" t="s">
        <v>280</v>
      </c>
      <c r="F16" s="7" t="s">
        <v>250</v>
      </c>
      <c r="G16" s="8">
        <v>96.5</v>
      </c>
    </row>
    <row r="17" spans="1:7" ht="51" x14ac:dyDescent="0.2">
      <c r="A17" s="10" t="s">
        <v>217</v>
      </c>
      <c r="B17" s="7" t="s">
        <v>16</v>
      </c>
      <c r="C17" s="7" t="s">
        <v>614</v>
      </c>
      <c r="D17" s="7" t="s">
        <v>156</v>
      </c>
      <c r="E17" s="12" t="s">
        <v>613</v>
      </c>
      <c r="F17" s="7" t="s">
        <v>241</v>
      </c>
      <c r="G17" s="8">
        <v>96.5</v>
      </c>
    </row>
    <row r="18" spans="1:7" ht="51" x14ac:dyDescent="0.2">
      <c r="A18" s="6" t="s">
        <v>230</v>
      </c>
      <c r="B18" s="7" t="s">
        <v>4</v>
      </c>
      <c r="C18" s="7" t="s">
        <v>51</v>
      </c>
      <c r="D18" s="7" t="s">
        <v>34</v>
      </c>
      <c r="E18" s="5" t="s">
        <v>723</v>
      </c>
      <c r="F18" s="7" t="s">
        <v>241</v>
      </c>
      <c r="G18" s="8">
        <v>96.5</v>
      </c>
    </row>
    <row r="19" spans="1:7" ht="51" x14ac:dyDescent="0.2">
      <c r="A19" s="10" t="s">
        <v>58</v>
      </c>
      <c r="B19" s="7" t="s">
        <v>3</v>
      </c>
      <c r="C19" s="7" t="s">
        <v>182</v>
      </c>
      <c r="D19" s="7" t="s">
        <v>183</v>
      </c>
      <c r="E19" s="5" t="s">
        <v>249</v>
      </c>
      <c r="F19" s="7" t="s">
        <v>250</v>
      </c>
      <c r="G19" s="8">
        <v>96</v>
      </c>
    </row>
    <row r="20" spans="1:7" ht="51" x14ac:dyDescent="0.2">
      <c r="A20" s="6" t="s">
        <v>75</v>
      </c>
      <c r="B20" s="7" t="s">
        <v>3</v>
      </c>
      <c r="C20" s="7" t="s">
        <v>314</v>
      </c>
      <c r="D20" s="7" t="s">
        <v>681</v>
      </c>
      <c r="E20" s="5" t="s">
        <v>313</v>
      </c>
      <c r="F20" s="7" t="s">
        <v>250</v>
      </c>
      <c r="G20" s="8">
        <v>96</v>
      </c>
    </row>
    <row r="21" spans="1:7" ht="51" x14ac:dyDescent="0.2">
      <c r="A21" s="6" t="s">
        <v>229</v>
      </c>
      <c r="B21" s="7" t="s">
        <v>3</v>
      </c>
      <c r="C21" s="7" t="s">
        <v>68</v>
      </c>
      <c r="D21" s="7" t="s">
        <v>69</v>
      </c>
      <c r="E21" s="5" t="s">
        <v>307</v>
      </c>
      <c r="F21" s="7" t="s">
        <v>250</v>
      </c>
      <c r="G21" s="8">
        <v>96</v>
      </c>
    </row>
    <row r="22" spans="1:7" ht="51" x14ac:dyDescent="0.2">
      <c r="A22" s="10" t="s">
        <v>227</v>
      </c>
      <c r="B22" s="7" t="s">
        <v>3</v>
      </c>
      <c r="C22" s="7" t="s">
        <v>279</v>
      </c>
      <c r="D22" s="7" t="s">
        <v>630</v>
      </c>
      <c r="E22" s="5" t="s">
        <v>278</v>
      </c>
      <c r="F22" s="7" t="s">
        <v>250</v>
      </c>
      <c r="G22" s="8">
        <v>95.5</v>
      </c>
    </row>
    <row r="23" spans="1:7" ht="51" x14ac:dyDescent="0.2">
      <c r="A23" s="6" t="s">
        <v>70</v>
      </c>
      <c r="B23" s="7" t="s">
        <v>3</v>
      </c>
      <c r="C23" s="7" t="s">
        <v>301</v>
      </c>
      <c r="D23" s="7" t="s">
        <v>186</v>
      </c>
      <c r="E23" s="5" t="s">
        <v>300</v>
      </c>
      <c r="F23" s="7" t="s">
        <v>250</v>
      </c>
      <c r="G23" s="8">
        <v>95.5</v>
      </c>
    </row>
    <row r="24" spans="1:7" ht="102" x14ac:dyDescent="0.2">
      <c r="A24" s="6" t="s">
        <v>214</v>
      </c>
      <c r="B24" s="7" t="s">
        <v>16</v>
      </c>
      <c r="C24" s="7" t="s">
        <v>350</v>
      </c>
      <c r="D24" s="7" t="s">
        <v>654</v>
      </c>
      <c r="E24" s="12" t="s">
        <v>349</v>
      </c>
      <c r="F24" s="7" t="s">
        <v>476</v>
      </c>
      <c r="G24" s="8">
        <v>95.5</v>
      </c>
    </row>
    <row r="25" spans="1:7" ht="51" x14ac:dyDescent="0.2">
      <c r="A25" s="17" t="s">
        <v>215</v>
      </c>
      <c r="B25" s="18" t="s">
        <v>16</v>
      </c>
      <c r="C25" s="18" t="s">
        <v>152</v>
      </c>
      <c r="D25" s="18" t="s">
        <v>153</v>
      </c>
      <c r="E25" s="19" t="s">
        <v>777</v>
      </c>
      <c r="F25" s="18" t="s">
        <v>241</v>
      </c>
      <c r="G25" s="20">
        <v>95</v>
      </c>
    </row>
    <row r="26" spans="1:7" ht="51" x14ac:dyDescent="0.2">
      <c r="A26" s="6" t="s">
        <v>200</v>
      </c>
      <c r="B26" s="7" t="s">
        <v>16</v>
      </c>
      <c r="C26" s="7" t="s">
        <v>52</v>
      </c>
      <c r="D26" s="7" t="s">
        <v>659</v>
      </c>
      <c r="E26" s="5" t="s">
        <v>733</v>
      </c>
      <c r="F26" s="7" t="s">
        <v>241</v>
      </c>
      <c r="G26" s="8">
        <v>95</v>
      </c>
    </row>
    <row r="27" spans="1:7" ht="51" x14ac:dyDescent="0.2">
      <c r="A27" s="10" t="s">
        <v>470</v>
      </c>
      <c r="B27" s="7" t="s">
        <v>4</v>
      </c>
      <c r="C27" s="7" t="s">
        <v>11</v>
      </c>
      <c r="D27" s="7" t="s">
        <v>12</v>
      </c>
      <c r="E27" s="5" t="s">
        <v>773</v>
      </c>
      <c r="F27" s="7" t="s">
        <v>241</v>
      </c>
      <c r="G27" s="8">
        <v>95</v>
      </c>
    </row>
    <row r="28" spans="1:7" ht="51" x14ac:dyDescent="0.2">
      <c r="A28" s="6" t="s">
        <v>60</v>
      </c>
      <c r="B28" s="7" t="s">
        <v>3</v>
      </c>
      <c r="C28" s="7" t="s">
        <v>297</v>
      </c>
      <c r="D28" s="7" t="s">
        <v>184</v>
      </c>
      <c r="E28" s="5" t="s">
        <v>296</v>
      </c>
      <c r="F28" s="7" t="s">
        <v>250</v>
      </c>
      <c r="G28" s="8">
        <v>94.5</v>
      </c>
    </row>
    <row r="29" spans="1:7" ht="51" x14ac:dyDescent="0.2">
      <c r="A29" s="6" t="s">
        <v>71</v>
      </c>
      <c r="B29" s="7" t="s">
        <v>3</v>
      </c>
      <c r="C29" s="7" t="s">
        <v>299</v>
      </c>
      <c r="D29" s="7" t="s">
        <v>185</v>
      </c>
      <c r="E29" s="5" t="s">
        <v>298</v>
      </c>
      <c r="F29" s="7" t="s">
        <v>250</v>
      </c>
      <c r="G29" s="8">
        <v>94.5</v>
      </c>
    </row>
    <row r="30" spans="1:7" ht="51" x14ac:dyDescent="0.2">
      <c r="A30" s="6" t="s">
        <v>218</v>
      </c>
      <c r="B30" s="7" t="s">
        <v>16</v>
      </c>
      <c r="C30" s="7" t="s">
        <v>355</v>
      </c>
      <c r="D30" s="7" t="s">
        <v>683</v>
      </c>
      <c r="E30" s="5" t="s">
        <v>354</v>
      </c>
      <c r="F30" s="7" t="s">
        <v>241</v>
      </c>
      <c r="G30" s="8">
        <v>94</v>
      </c>
    </row>
    <row r="31" spans="1:7" s="64" customFormat="1" ht="38.25" x14ac:dyDescent="0.2">
      <c r="A31" s="61" t="s">
        <v>158</v>
      </c>
      <c r="B31" s="62" t="s">
        <v>1</v>
      </c>
      <c r="C31" s="62" t="s">
        <v>159</v>
      </c>
      <c r="D31" s="62" t="s">
        <v>684</v>
      </c>
      <c r="E31" t="s">
        <v>887</v>
      </c>
      <c r="F31" s="62" t="s">
        <v>241</v>
      </c>
      <c r="G31" s="63">
        <v>94</v>
      </c>
    </row>
    <row r="32" spans="1:7" ht="89.25" x14ac:dyDescent="0.2">
      <c r="A32" s="6" t="s">
        <v>216</v>
      </c>
      <c r="B32" s="7" t="s">
        <v>16</v>
      </c>
      <c r="C32" s="7" t="s">
        <v>351</v>
      </c>
      <c r="D32" s="7" t="s">
        <v>655</v>
      </c>
      <c r="E32" s="5" t="s">
        <v>349</v>
      </c>
      <c r="F32" s="18" t="s">
        <v>710</v>
      </c>
      <c r="G32" s="8">
        <v>93</v>
      </c>
    </row>
    <row r="33" spans="1:7" ht="51" x14ac:dyDescent="0.2">
      <c r="A33" s="17" t="s">
        <v>157</v>
      </c>
      <c r="B33" s="18" t="s">
        <v>4</v>
      </c>
      <c r="C33" s="18" t="s">
        <v>487</v>
      </c>
      <c r="D33" s="18" t="s">
        <v>130</v>
      </c>
      <c r="E33" s="19" t="s">
        <v>777</v>
      </c>
      <c r="F33" s="18" t="s">
        <v>241</v>
      </c>
      <c r="G33" s="20">
        <v>93</v>
      </c>
    </row>
    <row r="34" spans="1:7" ht="51" x14ac:dyDescent="0.2">
      <c r="A34" s="6" t="s">
        <v>167</v>
      </c>
      <c r="B34" s="7" t="s">
        <v>4</v>
      </c>
      <c r="C34" s="7" t="s">
        <v>589</v>
      </c>
      <c r="D34" s="7" t="s">
        <v>685</v>
      </c>
      <c r="E34" s="5" t="s">
        <v>588</v>
      </c>
      <c r="F34" s="7" t="s">
        <v>241</v>
      </c>
      <c r="G34" s="8">
        <v>93</v>
      </c>
    </row>
    <row r="35" spans="1:7" ht="51" x14ac:dyDescent="0.2">
      <c r="A35" s="6" t="s">
        <v>10</v>
      </c>
      <c r="B35" s="7" t="s">
        <v>3</v>
      </c>
      <c r="C35" s="7" t="s">
        <v>308</v>
      </c>
      <c r="D35" s="7" t="s">
        <v>633</v>
      </c>
      <c r="E35" s="5" t="s">
        <v>307</v>
      </c>
      <c r="F35" s="7" t="s">
        <v>250</v>
      </c>
      <c r="G35" s="8">
        <v>92.5</v>
      </c>
    </row>
    <row r="36" spans="1:7" ht="51" x14ac:dyDescent="0.2">
      <c r="A36" s="6" t="s">
        <v>61</v>
      </c>
      <c r="B36" s="7" t="s">
        <v>16</v>
      </c>
      <c r="C36" s="7" t="s">
        <v>361</v>
      </c>
      <c r="D36" s="7" t="s">
        <v>641</v>
      </c>
      <c r="E36" s="5" t="s">
        <v>360</v>
      </c>
      <c r="F36" s="7" t="s">
        <v>241</v>
      </c>
      <c r="G36" s="8">
        <v>92.5</v>
      </c>
    </row>
    <row r="37" spans="1:7" ht="25.5" x14ac:dyDescent="0.2">
      <c r="A37" s="19" t="s">
        <v>715</v>
      </c>
      <c r="B37" s="19" t="s">
        <v>1</v>
      </c>
      <c r="C37" s="19" t="s">
        <v>713</v>
      </c>
      <c r="D37" s="19" t="s">
        <v>714</v>
      </c>
      <c r="E37" s="19" t="s">
        <v>777</v>
      </c>
      <c r="F37" s="19" t="s">
        <v>711</v>
      </c>
      <c r="G37" s="21">
        <v>92</v>
      </c>
    </row>
    <row r="38" spans="1:7" ht="51" x14ac:dyDescent="0.2">
      <c r="A38" s="6" t="s">
        <v>35</v>
      </c>
      <c r="B38" s="7" t="s">
        <v>4</v>
      </c>
      <c r="C38" s="7" t="s">
        <v>32</v>
      </c>
      <c r="D38" s="7" t="s">
        <v>664</v>
      </c>
      <c r="E38" s="5" t="s">
        <v>552</v>
      </c>
      <c r="F38" s="7" t="s">
        <v>241</v>
      </c>
      <c r="G38" s="8">
        <v>91.5</v>
      </c>
    </row>
    <row r="39" spans="1:7" ht="51" x14ac:dyDescent="0.2">
      <c r="A39" s="6" t="s">
        <v>222</v>
      </c>
      <c r="B39" s="7" t="s">
        <v>16</v>
      </c>
      <c r="C39" s="7" t="s">
        <v>327</v>
      </c>
      <c r="D39" s="7" t="s">
        <v>686</v>
      </c>
      <c r="E39" s="5" t="s">
        <v>326</v>
      </c>
      <c r="F39" s="7" t="s">
        <v>241</v>
      </c>
      <c r="G39" s="8">
        <v>91</v>
      </c>
    </row>
    <row r="40" spans="1:7" ht="51" x14ac:dyDescent="0.2">
      <c r="A40" s="6" t="s">
        <v>237</v>
      </c>
      <c r="B40" s="7" t="s">
        <v>16</v>
      </c>
      <c r="C40" s="7" t="s">
        <v>337</v>
      </c>
      <c r="D40" s="7" t="s">
        <v>687</v>
      </c>
      <c r="E40" s="5" t="s">
        <v>336</v>
      </c>
      <c r="F40" s="7" t="s">
        <v>241</v>
      </c>
      <c r="G40" s="8">
        <v>91</v>
      </c>
    </row>
    <row r="41" spans="1:7" ht="51" x14ac:dyDescent="0.2">
      <c r="A41" s="6" t="s">
        <v>162</v>
      </c>
      <c r="B41" s="7" t="s">
        <v>4</v>
      </c>
      <c r="C41" s="7" t="s">
        <v>561</v>
      </c>
      <c r="D41" s="7" t="s">
        <v>689</v>
      </c>
      <c r="E41" s="5" t="s">
        <v>560</v>
      </c>
      <c r="F41" s="7" t="s">
        <v>241</v>
      </c>
      <c r="G41" s="8">
        <v>91</v>
      </c>
    </row>
    <row r="42" spans="1:7" ht="51" x14ac:dyDescent="0.2">
      <c r="A42" s="6" t="s">
        <v>78</v>
      </c>
      <c r="B42" s="7" t="s">
        <v>3</v>
      </c>
      <c r="C42" s="7" t="s">
        <v>187</v>
      </c>
      <c r="D42" s="7" t="s">
        <v>188</v>
      </c>
      <c r="E42" s="5" t="s">
        <v>307</v>
      </c>
      <c r="F42" s="7" t="s">
        <v>250</v>
      </c>
      <c r="G42" s="8">
        <v>90.5</v>
      </c>
    </row>
    <row r="43" spans="1:7" ht="51" x14ac:dyDescent="0.2">
      <c r="A43" s="17" t="s">
        <v>194</v>
      </c>
      <c r="B43" s="18" t="s">
        <v>16</v>
      </c>
      <c r="C43" s="18" t="s">
        <v>195</v>
      </c>
      <c r="D43" s="18" t="s">
        <v>690</v>
      </c>
      <c r="E43" s="19" t="s">
        <v>777</v>
      </c>
      <c r="F43" s="18" t="s">
        <v>241</v>
      </c>
      <c r="G43" s="20">
        <v>90.5</v>
      </c>
    </row>
    <row r="44" spans="1:7" ht="51" x14ac:dyDescent="0.2">
      <c r="A44" s="6" t="s">
        <v>72</v>
      </c>
      <c r="B44" s="7" t="s">
        <v>3</v>
      </c>
      <c r="C44" s="7" t="s">
        <v>289</v>
      </c>
      <c r="D44" s="7" t="s">
        <v>73</v>
      </c>
      <c r="E44" s="5" t="s">
        <v>288</v>
      </c>
      <c r="F44" s="7" t="s">
        <v>250</v>
      </c>
      <c r="G44" s="8">
        <v>90</v>
      </c>
    </row>
    <row r="45" spans="1:7" ht="51" x14ac:dyDescent="0.2">
      <c r="A45" s="6" t="s">
        <v>82</v>
      </c>
      <c r="B45" s="7" t="s">
        <v>3</v>
      </c>
      <c r="C45" s="7" t="s">
        <v>310</v>
      </c>
      <c r="D45" s="7" t="s">
        <v>691</v>
      </c>
      <c r="E45" s="5" t="s">
        <v>307</v>
      </c>
      <c r="F45" s="7" t="s">
        <v>250</v>
      </c>
      <c r="G45" s="8">
        <v>90</v>
      </c>
    </row>
    <row r="46" spans="1:7" ht="51" x14ac:dyDescent="0.2">
      <c r="A46" s="6" t="s">
        <v>83</v>
      </c>
      <c r="B46" s="7" t="s">
        <v>3</v>
      </c>
      <c r="C46" s="7" t="s">
        <v>311</v>
      </c>
      <c r="D46" s="7" t="s">
        <v>692</v>
      </c>
      <c r="E46" s="5" t="s">
        <v>307</v>
      </c>
      <c r="F46" s="7" t="s">
        <v>250</v>
      </c>
      <c r="G46" s="8">
        <v>90</v>
      </c>
    </row>
    <row r="47" spans="1:7" ht="51" x14ac:dyDescent="0.2">
      <c r="A47" s="6" t="s">
        <v>18</v>
      </c>
      <c r="B47" s="7" t="s">
        <v>3</v>
      </c>
      <c r="C47" s="7" t="s">
        <v>317</v>
      </c>
      <c r="D47" s="7" t="s">
        <v>635</v>
      </c>
      <c r="E47" s="5" t="s">
        <v>307</v>
      </c>
      <c r="F47" s="7" t="s">
        <v>250</v>
      </c>
      <c r="G47" s="8">
        <v>90</v>
      </c>
    </row>
    <row r="48" spans="1:7" ht="51" x14ac:dyDescent="0.2">
      <c r="A48" s="6" t="s">
        <v>221</v>
      </c>
      <c r="B48" s="7" t="s">
        <v>16</v>
      </c>
      <c r="C48" s="7" t="s">
        <v>193</v>
      </c>
      <c r="D48" s="7" t="s">
        <v>644</v>
      </c>
      <c r="E48" s="5" t="s">
        <v>328</v>
      </c>
      <c r="F48" s="7" t="s">
        <v>241</v>
      </c>
      <c r="G48" s="8">
        <v>90</v>
      </c>
    </row>
    <row r="49" spans="1:7" ht="51" x14ac:dyDescent="0.2">
      <c r="A49" s="6" t="s">
        <v>89</v>
      </c>
      <c r="B49" s="7" t="s">
        <v>3</v>
      </c>
      <c r="C49" s="7" t="s">
        <v>400</v>
      </c>
      <c r="D49" s="7" t="s">
        <v>658</v>
      </c>
      <c r="E49" s="5" t="s">
        <v>399</v>
      </c>
      <c r="F49" s="7" t="s">
        <v>241</v>
      </c>
      <c r="G49" s="8">
        <v>89.5</v>
      </c>
    </row>
    <row r="50" spans="1:7" ht="51" x14ac:dyDescent="0.2">
      <c r="A50" s="6" t="s">
        <v>81</v>
      </c>
      <c r="B50" s="7" t="s">
        <v>3</v>
      </c>
      <c r="C50" s="7" t="s">
        <v>309</v>
      </c>
      <c r="D50" s="7" t="s">
        <v>693</v>
      </c>
      <c r="E50" s="5" t="s">
        <v>307</v>
      </c>
      <c r="F50" s="7" t="s">
        <v>250</v>
      </c>
      <c r="G50" s="8">
        <v>89</v>
      </c>
    </row>
    <row r="51" spans="1:7" ht="76.5" x14ac:dyDescent="0.2">
      <c r="A51" s="6" t="s">
        <v>203</v>
      </c>
      <c r="B51" s="7" t="s">
        <v>16</v>
      </c>
      <c r="C51" s="7" t="s">
        <v>65</v>
      </c>
      <c r="D51" s="7" t="s">
        <v>656</v>
      </c>
      <c r="E51" s="12" t="s">
        <v>349</v>
      </c>
      <c r="F51" s="7" t="s">
        <v>476</v>
      </c>
      <c r="G51" s="8">
        <v>89</v>
      </c>
    </row>
    <row r="52" spans="1:7" ht="51" x14ac:dyDescent="0.2">
      <c r="A52" s="6" t="s">
        <v>206</v>
      </c>
      <c r="B52" s="7" t="s">
        <v>16</v>
      </c>
      <c r="C52" s="7" t="s">
        <v>131</v>
      </c>
      <c r="D52" s="7" t="s">
        <v>649</v>
      </c>
      <c r="E52" s="16" t="s">
        <v>343</v>
      </c>
      <c r="F52" s="7" t="s">
        <v>241</v>
      </c>
      <c r="G52" s="8">
        <v>88.5</v>
      </c>
    </row>
    <row r="53" spans="1:7" ht="51" x14ac:dyDescent="0.2">
      <c r="A53" s="17" t="s">
        <v>231</v>
      </c>
      <c r="B53" s="18" t="s">
        <v>4</v>
      </c>
      <c r="C53" s="18" t="s">
        <v>454</v>
      </c>
      <c r="D53" s="18" t="s">
        <v>96</v>
      </c>
      <c r="E53" s="19" t="s">
        <v>777</v>
      </c>
      <c r="F53" s="18" t="s">
        <v>241</v>
      </c>
      <c r="G53" s="20">
        <v>88.5</v>
      </c>
    </row>
    <row r="54" spans="1:7" ht="51" x14ac:dyDescent="0.2">
      <c r="A54" s="6" t="s">
        <v>79</v>
      </c>
      <c r="B54" s="7" t="s">
        <v>3</v>
      </c>
      <c r="C54" s="7" t="s">
        <v>293</v>
      </c>
      <c r="D54" s="7" t="s">
        <v>80</v>
      </c>
      <c r="E54" s="16" t="s">
        <v>292</v>
      </c>
      <c r="F54" s="7" t="s">
        <v>250</v>
      </c>
      <c r="G54" s="8">
        <v>88</v>
      </c>
    </row>
    <row r="55" spans="1:7" ht="51" x14ac:dyDescent="0.2">
      <c r="A55" s="6" t="s">
        <v>225</v>
      </c>
      <c r="B55" s="7" t="s">
        <v>3</v>
      </c>
      <c r="C55" s="7" t="s">
        <v>306</v>
      </c>
      <c r="D55" s="7" t="s">
        <v>695</v>
      </c>
      <c r="E55" s="5" t="s">
        <v>304</v>
      </c>
      <c r="F55" s="7" t="s">
        <v>305</v>
      </c>
      <c r="G55" s="8">
        <v>88</v>
      </c>
    </row>
    <row r="56" spans="1:7" ht="51" x14ac:dyDescent="0.2">
      <c r="A56" s="6" t="s">
        <v>93</v>
      </c>
      <c r="B56" s="7" t="s">
        <v>4</v>
      </c>
      <c r="C56" s="7" t="s">
        <v>569</v>
      </c>
      <c r="D56" s="7" t="s">
        <v>682</v>
      </c>
      <c r="E56" s="5" t="s">
        <v>568</v>
      </c>
      <c r="F56" s="7" t="s">
        <v>241</v>
      </c>
      <c r="G56" s="8">
        <v>88</v>
      </c>
    </row>
    <row r="57" spans="1:7" ht="51" x14ac:dyDescent="0.2">
      <c r="A57" s="6" t="s">
        <v>197</v>
      </c>
      <c r="B57" s="7" t="s">
        <v>16</v>
      </c>
      <c r="C57" s="7" t="s">
        <v>323</v>
      </c>
      <c r="D57" s="7" t="s">
        <v>642</v>
      </c>
      <c r="E57" s="5" t="s">
        <v>322</v>
      </c>
      <c r="F57" s="7" t="s">
        <v>241</v>
      </c>
      <c r="G57" s="8">
        <v>87.5</v>
      </c>
    </row>
    <row r="58" spans="1:7" ht="51" x14ac:dyDescent="0.2">
      <c r="A58" s="6" t="s">
        <v>213</v>
      </c>
      <c r="B58" s="7" t="s">
        <v>16</v>
      </c>
      <c r="C58" s="7" t="s">
        <v>148</v>
      </c>
      <c r="D58" s="7" t="s">
        <v>149</v>
      </c>
      <c r="E58" s="5" t="s">
        <v>331</v>
      </c>
      <c r="F58" s="7" t="s">
        <v>241</v>
      </c>
      <c r="G58" s="8">
        <v>87.5</v>
      </c>
    </row>
    <row r="59" spans="1:7" ht="51" x14ac:dyDescent="0.2">
      <c r="A59" s="10" t="s">
        <v>13</v>
      </c>
      <c r="B59" s="7" t="s">
        <v>3</v>
      </c>
      <c r="C59" s="7" t="s">
        <v>303</v>
      </c>
      <c r="D59" s="7" t="s">
        <v>694</v>
      </c>
      <c r="E59" s="5" t="s">
        <v>302</v>
      </c>
      <c r="F59" s="7" t="s">
        <v>250</v>
      </c>
      <c r="G59" s="8">
        <v>87</v>
      </c>
    </row>
    <row r="60" spans="1:7" ht="51" x14ac:dyDescent="0.2">
      <c r="A60" s="6" t="s">
        <v>104</v>
      </c>
      <c r="B60" s="7" t="s">
        <v>4</v>
      </c>
      <c r="C60" s="7" t="s">
        <v>447</v>
      </c>
      <c r="D60" s="7" t="s">
        <v>696</v>
      </c>
      <c r="E60" s="5" t="s">
        <v>726</v>
      </c>
      <c r="F60" s="7" t="s">
        <v>241</v>
      </c>
      <c r="G60" s="8">
        <v>87</v>
      </c>
    </row>
    <row r="61" spans="1:7" ht="38.25" x14ac:dyDescent="0.2">
      <c r="A61" s="6" t="s">
        <v>44</v>
      </c>
      <c r="B61" s="7" t="s">
        <v>40</v>
      </c>
      <c r="C61" s="7" t="s">
        <v>598</v>
      </c>
      <c r="D61" s="7" t="s">
        <v>697</v>
      </c>
      <c r="E61" s="5" t="s">
        <v>597</v>
      </c>
      <c r="F61" s="7" t="s">
        <v>241</v>
      </c>
      <c r="G61" s="8">
        <v>87</v>
      </c>
    </row>
    <row r="62" spans="1:7" ht="51" x14ac:dyDescent="0.2">
      <c r="A62" s="6" t="s">
        <v>155</v>
      </c>
      <c r="B62" s="7" t="s">
        <v>4</v>
      </c>
      <c r="C62" s="7" t="s">
        <v>165</v>
      </c>
      <c r="D62" s="7" t="s">
        <v>661</v>
      </c>
      <c r="E62" s="5" t="s">
        <v>770</v>
      </c>
      <c r="F62" s="7" t="s">
        <v>241</v>
      </c>
      <c r="G62" s="8">
        <v>86.5</v>
      </c>
    </row>
    <row r="63" spans="1:7" ht="25.5" x14ac:dyDescent="0.2">
      <c r="A63" s="6" t="s">
        <v>62</v>
      </c>
      <c r="B63" s="7" t="s">
        <v>1</v>
      </c>
      <c r="C63" s="7" t="s">
        <v>63</v>
      </c>
      <c r="D63" s="7" t="s">
        <v>64</v>
      </c>
      <c r="E63" s="5" t="s">
        <v>748</v>
      </c>
      <c r="F63" s="7" t="s">
        <v>476</v>
      </c>
      <c r="G63" s="8">
        <v>86</v>
      </c>
    </row>
    <row r="64" spans="1:7" ht="25.5" x14ac:dyDescent="0.2">
      <c r="A64" s="17" t="s">
        <v>150</v>
      </c>
      <c r="B64" s="18" t="s">
        <v>1</v>
      </c>
      <c r="C64" s="18" t="s">
        <v>151</v>
      </c>
      <c r="D64" s="18" t="s">
        <v>698</v>
      </c>
      <c r="E64" s="19" t="s">
        <v>777</v>
      </c>
      <c r="F64" s="18" t="s">
        <v>476</v>
      </c>
      <c r="G64" s="20">
        <v>86</v>
      </c>
    </row>
    <row r="65" spans="1:7" ht="25.5" x14ac:dyDescent="0.2">
      <c r="A65" s="6" t="s">
        <v>98</v>
      </c>
      <c r="B65" s="7" t="s">
        <v>1</v>
      </c>
      <c r="C65" s="7" t="s">
        <v>99</v>
      </c>
      <c r="D65" s="7" t="s">
        <v>100</v>
      </c>
      <c r="E65" s="5" t="s">
        <v>757</v>
      </c>
      <c r="F65" s="7" t="s">
        <v>241</v>
      </c>
      <c r="G65" s="8">
        <v>85</v>
      </c>
    </row>
    <row r="66" spans="1:7" ht="51" x14ac:dyDescent="0.2">
      <c r="A66" s="17" t="s">
        <v>211</v>
      </c>
      <c r="B66" s="18" t="s">
        <v>16</v>
      </c>
      <c r="C66" s="18" t="s">
        <v>340</v>
      </c>
      <c r="D66" s="18" t="s">
        <v>646</v>
      </c>
      <c r="E66" s="19" t="s">
        <v>777</v>
      </c>
      <c r="F66" s="18" t="s">
        <v>241</v>
      </c>
      <c r="G66" s="20">
        <v>84.5</v>
      </c>
    </row>
    <row r="67" spans="1:7" ht="51" x14ac:dyDescent="0.2">
      <c r="A67" s="22" t="s">
        <v>141</v>
      </c>
      <c r="B67" s="18" t="s">
        <v>4</v>
      </c>
      <c r="C67" s="18" t="s">
        <v>474</v>
      </c>
      <c r="D67" s="18" t="s">
        <v>660</v>
      </c>
      <c r="E67" s="19" t="s">
        <v>777</v>
      </c>
      <c r="F67" s="18" t="s">
        <v>241</v>
      </c>
      <c r="G67" s="20">
        <v>84.5</v>
      </c>
    </row>
    <row r="68" spans="1:7" ht="38.25" x14ac:dyDescent="0.2">
      <c r="A68" s="6" t="s">
        <v>48</v>
      </c>
      <c r="B68" s="7" t="s">
        <v>1</v>
      </c>
      <c r="C68" s="7" t="s">
        <v>49</v>
      </c>
      <c r="D68" s="7" t="s">
        <v>50</v>
      </c>
      <c r="E68" s="5" t="s">
        <v>743</v>
      </c>
      <c r="F68" s="7" t="s">
        <v>241</v>
      </c>
      <c r="G68" s="8">
        <v>84.5</v>
      </c>
    </row>
    <row r="69" spans="1:7" ht="51" x14ac:dyDescent="0.2">
      <c r="A69" s="6" t="s">
        <v>232</v>
      </c>
      <c r="B69" s="7" t="s">
        <v>4</v>
      </c>
      <c r="C69" s="7" t="s">
        <v>113</v>
      </c>
      <c r="D69" s="7" t="s">
        <v>114</v>
      </c>
      <c r="E69" s="5" t="s">
        <v>600</v>
      </c>
      <c r="F69" s="7" t="s">
        <v>241</v>
      </c>
      <c r="G69" s="8">
        <v>84.5</v>
      </c>
    </row>
    <row r="70" spans="1:7" ht="51" x14ac:dyDescent="0.2">
      <c r="A70" s="17" t="s">
        <v>199</v>
      </c>
      <c r="B70" s="18" t="s">
        <v>16</v>
      </c>
      <c r="C70" s="18" t="s">
        <v>22</v>
      </c>
      <c r="D70" s="18" t="s">
        <v>652</v>
      </c>
      <c r="E70" s="19" t="s">
        <v>777</v>
      </c>
      <c r="F70" s="18" t="s">
        <v>241</v>
      </c>
      <c r="G70" s="20">
        <v>84</v>
      </c>
    </row>
    <row r="71" spans="1:7" ht="51" x14ac:dyDescent="0.2">
      <c r="A71" s="6" t="s">
        <v>202</v>
      </c>
      <c r="B71" s="7" t="s">
        <v>16</v>
      </c>
      <c r="C71" s="7" t="s">
        <v>467</v>
      </c>
      <c r="D71" s="7" t="s">
        <v>57</v>
      </c>
      <c r="E71" s="5" t="s">
        <v>734</v>
      </c>
      <c r="F71" s="7" t="s">
        <v>241</v>
      </c>
      <c r="G71" s="8">
        <v>84</v>
      </c>
    </row>
    <row r="72" spans="1:7" ht="25.5" x14ac:dyDescent="0.2">
      <c r="A72" s="6" t="s">
        <v>90</v>
      </c>
      <c r="B72" s="7" t="s">
        <v>1</v>
      </c>
      <c r="C72" s="7" t="s">
        <v>91</v>
      </c>
      <c r="D72" s="7" t="s">
        <v>699</v>
      </c>
      <c r="E72" s="5" t="s">
        <v>750</v>
      </c>
      <c r="F72" s="7" t="s">
        <v>476</v>
      </c>
      <c r="G72" s="8">
        <v>84</v>
      </c>
    </row>
    <row r="73" spans="1:7" ht="51" x14ac:dyDescent="0.2">
      <c r="A73" s="6" t="s">
        <v>27</v>
      </c>
      <c r="B73" s="7" t="s">
        <v>16</v>
      </c>
      <c r="C73" s="7" t="s">
        <v>179</v>
      </c>
      <c r="D73" s="7" t="s">
        <v>640</v>
      </c>
      <c r="E73" s="5" t="s">
        <v>352</v>
      </c>
      <c r="F73" s="7" t="s">
        <v>241</v>
      </c>
      <c r="G73" s="8">
        <v>83.5</v>
      </c>
    </row>
    <row r="74" spans="1:7" ht="51" x14ac:dyDescent="0.2">
      <c r="A74" s="17" t="s">
        <v>210</v>
      </c>
      <c r="B74" s="18" t="s">
        <v>16</v>
      </c>
      <c r="C74" s="18" t="s">
        <v>348</v>
      </c>
      <c r="D74" s="18" t="s">
        <v>653</v>
      </c>
      <c r="E74" s="19" t="s">
        <v>777</v>
      </c>
      <c r="F74" s="18" t="s">
        <v>241</v>
      </c>
      <c r="G74" s="20">
        <v>83.5</v>
      </c>
    </row>
    <row r="75" spans="1:7" ht="51" x14ac:dyDescent="0.2">
      <c r="A75" s="6" t="s">
        <v>76</v>
      </c>
      <c r="B75" s="7" t="s">
        <v>3</v>
      </c>
      <c r="C75" s="7" t="s">
        <v>291</v>
      </c>
      <c r="D75" s="7" t="s">
        <v>77</v>
      </c>
      <c r="E75" s="5" t="s">
        <v>290</v>
      </c>
      <c r="F75" s="7" t="s">
        <v>250</v>
      </c>
      <c r="G75" s="8">
        <v>83</v>
      </c>
    </row>
    <row r="76" spans="1:7" ht="51" x14ac:dyDescent="0.2">
      <c r="A76" s="6" t="s">
        <v>219</v>
      </c>
      <c r="B76" s="7" t="s">
        <v>16</v>
      </c>
      <c r="C76" s="7" t="s">
        <v>189</v>
      </c>
      <c r="D76" s="7" t="s">
        <v>700</v>
      </c>
      <c r="E76" s="5" t="s">
        <v>334</v>
      </c>
      <c r="F76" s="7" t="s">
        <v>241</v>
      </c>
      <c r="G76" s="8">
        <v>83</v>
      </c>
    </row>
    <row r="77" spans="1:7" ht="51" x14ac:dyDescent="0.2">
      <c r="A77" s="6" t="s">
        <v>112</v>
      </c>
      <c r="B77" s="7" t="s">
        <v>4</v>
      </c>
      <c r="C77" s="7" t="s">
        <v>124</v>
      </c>
      <c r="D77" s="7" t="s">
        <v>672</v>
      </c>
      <c r="E77" s="5" t="s">
        <v>599</v>
      </c>
      <c r="F77" s="7" t="s">
        <v>241</v>
      </c>
      <c r="G77" s="8">
        <v>83</v>
      </c>
    </row>
    <row r="78" spans="1:7" ht="51" x14ac:dyDescent="0.2">
      <c r="A78" s="6" t="s">
        <v>207</v>
      </c>
      <c r="B78" s="7" t="s">
        <v>16</v>
      </c>
      <c r="C78" s="7" t="s">
        <v>339</v>
      </c>
      <c r="D78" s="7" t="s">
        <v>645</v>
      </c>
      <c r="E78" s="5" t="s">
        <v>338</v>
      </c>
      <c r="F78" s="7" t="s">
        <v>241</v>
      </c>
      <c r="G78" s="8">
        <v>82.666666666666671</v>
      </c>
    </row>
    <row r="79" spans="1:7" ht="51" x14ac:dyDescent="0.2">
      <c r="A79" s="6" t="s">
        <v>15</v>
      </c>
      <c r="B79" s="7" t="s">
        <v>3</v>
      </c>
      <c r="C79" s="7" t="s">
        <v>316</v>
      </c>
      <c r="D79" s="7" t="s">
        <v>634</v>
      </c>
      <c r="E79" s="5" t="s">
        <v>315</v>
      </c>
      <c r="F79" s="7" t="s">
        <v>250</v>
      </c>
      <c r="G79" s="8">
        <v>82.5</v>
      </c>
    </row>
    <row r="80" spans="1:7" ht="51" x14ac:dyDescent="0.2">
      <c r="A80" s="17" t="s">
        <v>220</v>
      </c>
      <c r="B80" s="18" t="s">
        <v>16</v>
      </c>
      <c r="C80" s="18" t="s">
        <v>191</v>
      </c>
      <c r="D80" s="18" t="s">
        <v>192</v>
      </c>
      <c r="E80" s="19" t="s">
        <v>777</v>
      </c>
      <c r="F80" s="18" t="s">
        <v>241</v>
      </c>
      <c r="G80" s="20">
        <v>82.5</v>
      </c>
    </row>
    <row r="81" spans="1:7" ht="51" x14ac:dyDescent="0.2">
      <c r="A81" s="6" t="s">
        <v>132</v>
      </c>
      <c r="B81" s="7" t="s">
        <v>4</v>
      </c>
      <c r="C81" s="7" t="s">
        <v>579</v>
      </c>
      <c r="D81" s="7" t="s">
        <v>666</v>
      </c>
      <c r="E81" s="5" t="s">
        <v>578</v>
      </c>
      <c r="F81" s="7" t="s">
        <v>241</v>
      </c>
      <c r="G81" s="8">
        <v>82.5</v>
      </c>
    </row>
    <row r="82" spans="1:7" ht="51" x14ac:dyDescent="0.2">
      <c r="A82" s="6" t="s">
        <v>123</v>
      </c>
      <c r="B82" s="7" t="s">
        <v>4</v>
      </c>
      <c r="C82" s="7" t="s">
        <v>611</v>
      </c>
      <c r="D82" s="7" t="s">
        <v>673</v>
      </c>
      <c r="E82" s="5" t="s">
        <v>610</v>
      </c>
      <c r="F82" s="7" t="s">
        <v>241</v>
      </c>
      <c r="G82" s="8">
        <v>82.5</v>
      </c>
    </row>
    <row r="83" spans="1:7" ht="51" x14ac:dyDescent="0.2">
      <c r="A83" s="6" t="s">
        <v>198</v>
      </c>
      <c r="B83" s="7" t="s">
        <v>16</v>
      </c>
      <c r="C83" s="7" t="s">
        <v>325</v>
      </c>
      <c r="D83" s="7" t="s">
        <v>643</v>
      </c>
      <c r="E83" s="5" t="s">
        <v>324</v>
      </c>
      <c r="F83" s="7" t="s">
        <v>241</v>
      </c>
      <c r="G83" s="8">
        <v>82</v>
      </c>
    </row>
    <row r="84" spans="1:7" ht="51" x14ac:dyDescent="0.2">
      <c r="A84" s="6" t="s">
        <v>208</v>
      </c>
      <c r="B84" s="7" t="s">
        <v>16</v>
      </c>
      <c r="C84" s="7" t="s">
        <v>135</v>
      </c>
      <c r="D84" s="7" t="s">
        <v>650</v>
      </c>
      <c r="E84" s="5" t="s">
        <v>346</v>
      </c>
      <c r="F84" s="7" t="s">
        <v>241</v>
      </c>
      <c r="G84" s="8">
        <v>82</v>
      </c>
    </row>
    <row r="85" spans="1:7" ht="38.25" x14ac:dyDescent="0.2">
      <c r="A85" s="6" t="s">
        <v>160</v>
      </c>
      <c r="B85" s="7" t="s">
        <v>40</v>
      </c>
      <c r="C85" s="7" t="s">
        <v>161</v>
      </c>
      <c r="D85" s="7" t="s">
        <v>688</v>
      </c>
      <c r="E85" s="5" t="s">
        <v>765</v>
      </c>
      <c r="F85" s="7" t="s">
        <v>476</v>
      </c>
      <c r="G85" s="8">
        <v>82</v>
      </c>
    </row>
    <row r="86" spans="1:7" ht="51" x14ac:dyDescent="0.2">
      <c r="A86" s="6" t="s">
        <v>38</v>
      </c>
      <c r="B86" s="7" t="s">
        <v>4</v>
      </c>
      <c r="C86" s="7" t="s">
        <v>39</v>
      </c>
      <c r="D86" s="7" t="s">
        <v>701</v>
      </c>
      <c r="E86" s="5" t="s">
        <v>553</v>
      </c>
      <c r="F86" s="7" t="s">
        <v>241</v>
      </c>
      <c r="G86" s="8">
        <v>82</v>
      </c>
    </row>
    <row r="87" spans="1:7" ht="51" x14ac:dyDescent="0.2">
      <c r="A87" s="6" t="s">
        <v>205</v>
      </c>
      <c r="B87" s="7" t="s">
        <v>16</v>
      </c>
      <c r="C87" s="7" t="s">
        <v>143</v>
      </c>
      <c r="D87" s="7" t="s">
        <v>648</v>
      </c>
      <c r="E87" s="5" t="s">
        <v>342</v>
      </c>
      <c r="F87" s="7" t="s">
        <v>241</v>
      </c>
      <c r="G87" s="8">
        <v>81.5</v>
      </c>
    </row>
    <row r="88" spans="1:7" ht="25.5" x14ac:dyDescent="0.2">
      <c r="A88" s="6" t="s">
        <v>9</v>
      </c>
      <c r="B88" s="7" t="s">
        <v>1</v>
      </c>
      <c r="C88" s="7" t="s">
        <v>525</v>
      </c>
      <c r="D88" s="7" t="s">
        <v>663</v>
      </c>
      <c r="E88" s="5" t="s">
        <v>736</v>
      </c>
      <c r="F88" s="7" t="s">
        <v>476</v>
      </c>
      <c r="G88" s="8">
        <v>81.5</v>
      </c>
    </row>
    <row r="89" spans="1:7" ht="51" x14ac:dyDescent="0.2">
      <c r="A89" s="6" t="s">
        <v>97</v>
      </c>
      <c r="B89" s="7" t="s">
        <v>4</v>
      </c>
      <c r="C89" s="7" t="s">
        <v>566</v>
      </c>
      <c r="D89" s="7" t="s">
        <v>665</v>
      </c>
      <c r="E89" s="5" t="s">
        <v>565</v>
      </c>
      <c r="F89" s="7" t="s">
        <v>241</v>
      </c>
      <c r="G89" s="8">
        <v>81</v>
      </c>
    </row>
    <row r="90" spans="1:7" ht="51" x14ac:dyDescent="0.2">
      <c r="A90" s="6" t="s">
        <v>175</v>
      </c>
      <c r="B90" s="7" t="s">
        <v>4</v>
      </c>
      <c r="C90" s="7" t="s">
        <v>585</v>
      </c>
      <c r="D90" s="7" t="s">
        <v>176</v>
      </c>
      <c r="E90" s="5" t="s">
        <v>584</v>
      </c>
      <c r="F90" s="7" t="s">
        <v>241</v>
      </c>
      <c r="G90" s="8">
        <v>81</v>
      </c>
    </row>
    <row r="91" spans="1:7" ht="51" x14ac:dyDescent="0.2">
      <c r="A91" s="6" t="s">
        <v>37</v>
      </c>
      <c r="B91" s="7" t="s">
        <v>3</v>
      </c>
      <c r="C91" s="7" t="s">
        <v>318</v>
      </c>
      <c r="D91" s="7" t="s">
        <v>637</v>
      </c>
      <c r="E91" s="5" t="s">
        <v>307</v>
      </c>
      <c r="F91" s="7" t="s">
        <v>250</v>
      </c>
      <c r="G91" s="8">
        <v>80.5</v>
      </c>
    </row>
    <row r="92" spans="1:7" ht="51" x14ac:dyDescent="0.2">
      <c r="A92" s="6" t="s">
        <v>41</v>
      </c>
      <c r="B92" s="7" t="s">
        <v>4</v>
      </c>
      <c r="C92" s="7" t="s">
        <v>42</v>
      </c>
      <c r="D92" s="7" t="s">
        <v>43</v>
      </c>
      <c r="E92" s="5" t="s">
        <v>596</v>
      </c>
      <c r="F92" s="7" t="s">
        <v>241</v>
      </c>
      <c r="G92" s="8">
        <v>80.5</v>
      </c>
    </row>
    <row r="93" spans="1:7" ht="51" x14ac:dyDescent="0.2">
      <c r="A93" s="17" t="s">
        <v>154</v>
      </c>
      <c r="B93" s="18" t="s">
        <v>4</v>
      </c>
      <c r="C93" s="18" t="s">
        <v>473</v>
      </c>
      <c r="D93" s="18" t="s">
        <v>702</v>
      </c>
      <c r="E93" s="19" t="s">
        <v>777</v>
      </c>
      <c r="F93" s="18" t="s">
        <v>241</v>
      </c>
      <c r="G93" s="20">
        <v>80</v>
      </c>
    </row>
    <row r="94" spans="1:7" ht="51" x14ac:dyDescent="0.2">
      <c r="A94" s="6" t="s">
        <v>163</v>
      </c>
      <c r="B94" s="7" t="s">
        <v>4</v>
      </c>
      <c r="C94" s="7" t="s">
        <v>587</v>
      </c>
      <c r="D94" s="7" t="s">
        <v>669</v>
      </c>
      <c r="E94" s="5" t="s">
        <v>586</v>
      </c>
      <c r="F94" s="7" t="s">
        <v>241</v>
      </c>
      <c r="G94" s="8">
        <v>80</v>
      </c>
    </row>
    <row r="95" spans="1:7" ht="51" x14ac:dyDescent="0.2">
      <c r="A95" s="6" t="s">
        <v>204</v>
      </c>
      <c r="B95" s="7" t="s">
        <v>16</v>
      </c>
      <c r="C95" s="7" t="s">
        <v>142</v>
      </c>
      <c r="D95" s="7" t="s">
        <v>647</v>
      </c>
      <c r="E95" s="5" t="s">
        <v>341</v>
      </c>
      <c r="F95" s="7" t="s">
        <v>241</v>
      </c>
      <c r="G95" s="8">
        <v>79.5</v>
      </c>
    </row>
    <row r="96" spans="1:7" ht="38.25" x14ac:dyDescent="0.2">
      <c r="A96" s="6" t="s">
        <v>172</v>
      </c>
      <c r="B96" s="7" t="s">
        <v>1</v>
      </c>
      <c r="C96" s="7" t="s">
        <v>173</v>
      </c>
      <c r="D96" s="7" t="s">
        <v>703</v>
      </c>
      <c r="E96" s="5" t="s">
        <v>747</v>
      </c>
      <c r="F96" s="7" t="s">
        <v>241</v>
      </c>
      <c r="G96" s="8">
        <v>79</v>
      </c>
    </row>
    <row r="97" spans="1:7" ht="38.25" x14ac:dyDescent="0.2">
      <c r="A97" s="6" t="s">
        <v>234</v>
      </c>
      <c r="B97" s="7" t="s">
        <v>1</v>
      </c>
      <c r="C97" s="7" t="s">
        <v>591</v>
      </c>
      <c r="D97" s="7" t="s">
        <v>704</v>
      </c>
      <c r="E97" s="5" t="s">
        <v>774</v>
      </c>
      <c r="F97" s="7" t="s">
        <v>241</v>
      </c>
      <c r="G97" s="8">
        <v>79</v>
      </c>
    </row>
    <row r="98" spans="1:7" ht="51" x14ac:dyDescent="0.2">
      <c r="A98" s="6" t="s">
        <v>87</v>
      </c>
      <c r="B98" s="7" t="s">
        <v>4</v>
      </c>
      <c r="C98" s="7" t="s">
        <v>551</v>
      </c>
      <c r="D98" s="7" t="s">
        <v>88</v>
      </c>
      <c r="E98" s="5" t="s">
        <v>550</v>
      </c>
      <c r="F98" s="7" t="s">
        <v>241</v>
      </c>
      <c r="G98" s="8">
        <v>78.5</v>
      </c>
    </row>
    <row r="99" spans="1:7" ht="51" x14ac:dyDescent="0.2">
      <c r="A99" s="6" t="s">
        <v>174</v>
      </c>
      <c r="B99" s="7" t="s">
        <v>4</v>
      </c>
      <c r="C99" s="7" t="s">
        <v>583</v>
      </c>
      <c r="D99" s="7" t="s">
        <v>668</v>
      </c>
      <c r="E99" s="5" t="s">
        <v>582</v>
      </c>
      <c r="F99" s="7" t="s">
        <v>241</v>
      </c>
      <c r="G99" s="8">
        <v>78.5</v>
      </c>
    </row>
    <row r="100" spans="1:7" ht="51" x14ac:dyDescent="0.2">
      <c r="A100" s="6" t="s">
        <v>212</v>
      </c>
      <c r="B100" s="7" t="s">
        <v>16</v>
      </c>
      <c r="C100" s="7" t="s">
        <v>330</v>
      </c>
      <c r="D100" s="7" t="s">
        <v>146</v>
      </c>
      <c r="E100" s="5" t="s">
        <v>329</v>
      </c>
      <c r="F100" s="7" t="s">
        <v>241</v>
      </c>
      <c r="G100" s="8">
        <v>78</v>
      </c>
    </row>
    <row r="101" spans="1:7" ht="51" x14ac:dyDescent="0.2">
      <c r="A101" s="6" t="s">
        <v>209</v>
      </c>
      <c r="B101" s="7" t="s">
        <v>16</v>
      </c>
      <c r="C101" s="7" t="s">
        <v>136</v>
      </c>
      <c r="D101" s="7" t="s">
        <v>651</v>
      </c>
      <c r="E101" s="5" t="s">
        <v>347</v>
      </c>
      <c r="F101" s="7" t="s">
        <v>241</v>
      </c>
      <c r="G101" s="8">
        <v>77.5</v>
      </c>
    </row>
    <row r="102" spans="1:7" ht="25.5" x14ac:dyDescent="0.2">
      <c r="A102" s="6" t="s">
        <v>129</v>
      </c>
      <c r="B102" s="7" t="s">
        <v>1</v>
      </c>
      <c r="C102" s="7" t="s">
        <v>133</v>
      </c>
      <c r="D102" s="7" t="s">
        <v>134</v>
      </c>
      <c r="E102" s="5" t="s">
        <v>761</v>
      </c>
      <c r="F102" s="7" t="s">
        <v>241</v>
      </c>
      <c r="G102" s="8">
        <v>77.5</v>
      </c>
    </row>
    <row r="103" spans="1:7" ht="51" x14ac:dyDescent="0.2">
      <c r="A103" s="6" t="s">
        <v>137</v>
      </c>
      <c r="B103" s="7" t="s">
        <v>4</v>
      </c>
      <c r="C103" s="7" t="s">
        <v>581</v>
      </c>
      <c r="D103" s="7" t="s">
        <v>667</v>
      </c>
      <c r="E103" s="5" t="s">
        <v>580</v>
      </c>
      <c r="F103" s="7" t="s">
        <v>241</v>
      </c>
      <c r="G103" s="8">
        <v>77.5</v>
      </c>
    </row>
    <row r="104" spans="1:7" ht="51" x14ac:dyDescent="0.2">
      <c r="A104" s="6" t="s">
        <v>115</v>
      </c>
      <c r="B104" s="7" t="s">
        <v>4</v>
      </c>
      <c r="C104" s="7" t="s">
        <v>116</v>
      </c>
      <c r="D104" s="7" t="s">
        <v>117</v>
      </c>
      <c r="E104" s="5" t="s">
        <v>609</v>
      </c>
      <c r="F104" s="7" t="s">
        <v>241</v>
      </c>
      <c r="G104" s="8">
        <v>76.5</v>
      </c>
    </row>
    <row r="105" spans="1:7" ht="25.5" x14ac:dyDescent="0.2">
      <c r="A105" s="6" t="s">
        <v>53</v>
      </c>
      <c r="B105" s="7" t="s">
        <v>1</v>
      </c>
      <c r="C105" s="7" t="s">
        <v>54</v>
      </c>
      <c r="D105" s="7" t="s">
        <v>55</v>
      </c>
      <c r="E105" s="5" t="s">
        <v>744</v>
      </c>
      <c r="F105" s="7" t="s">
        <v>241</v>
      </c>
      <c r="G105" s="8">
        <v>76</v>
      </c>
    </row>
    <row r="106" spans="1:7" ht="51" x14ac:dyDescent="0.2">
      <c r="A106" s="17" t="s">
        <v>92</v>
      </c>
      <c r="B106" s="18" t="s">
        <v>4</v>
      </c>
      <c r="C106" s="18" t="s">
        <v>590</v>
      </c>
      <c r="D106" s="18" t="s">
        <v>670</v>
      </c>
      <c r="E106" s="19" t="s">
        <v>777</v>
      </c>
      <c r="F106" s="18" t="s">
        <v>241</v>
      </c>
      <c r="G106" s="20">
        <v>76</v>
      </c>
    </row>
    <row r="107" spans="1:7" ht="38.25" x14ac:dyDescent="0.2">
      <c r="A107" s="6" t="s">
        <v>235</v>
      </c>
      <c r="B107" s="7" t="s">
        <v>1</v>
      </c>
      <c r="C107" s="7" t="s">
        <v>595</v>
      </c>
      <c r="D107" s="7" t="s">
        <v>671</v>
      </c>
      <c r="E107" s="5" t="s">
        <v>776</v>
      </c>
      <c r="F107" s="7" t="s">
        <v>476</v>
      </c>
      <c r="G107" s="8">
        <v>76</v>
      </c>
    </row>
    <row r="108" spans="1:7" ht="25.5" x14ac:dyDescent="0.2">
      <c r="A108" s="6" t="s">
        <v>120</v>
      </c>
      <c r="B108" s="7" t="s">
        <v>1</v>
      </c>
      <c r="C108" s="7" t="s">
        <v>121</v>
      </c>
      <c r="D108" s="7" t="s">
        <v>122</v>
      </c>
      <c r="E108" s="5" t="s">
        <v>756</v>
      </c>
      <c r="F108" s="7" t="s">
        <v>241</v>
      </c>
      <c r="G108" s="8">
        <v>74.5</v>
      </c>
    </row>
    <row r="109" spans="1:7" ht="51" x14ac:dyDescent="0.2">
      <c r="A109" s="6" t="s">
        <v>125</v>
      </c>
      <c r="B109" s="7" t="s">
        <v>3</v>
      </c>
      <c r="C109" s="7" t="s">
        <v>371</v>
      </c>
      <c r="D109" s="7" t="s">
        <v>657</v>
      </c>
      <c r="E109" s="5" t="s">
        <v>370</v>
      </c>
      <c r="F109" s="7" t="s">
        <v>241</v>
      </c>
      <c r="G109" s="8">
        <v>73.5</v>
      </c>
    </row>
    <row r="110" spans="1:7" ht="38.25" x14ac:dyDescent="0.2">
      <c r="A110" s="6" t="s">
        <v>28</v>
      </c>
      <c r="B110" s="7" t="s">
        <v>1</v>
      </c>
      <c r="C110" s="7" t="s">
        <v>29</v>
      </c>
      <c r="D110" s="7" t="s">
        <v>30</v>
      </c>
      <c r="E110" s="5" t="s">
        <v>739</v>
      </c>
      <c r="F110" s="7" t="s">
        <v>241</v>
      </c>
      <c r="G110" s="8">
        <v>73</v>
      </c>
    </row>
    <row r="111" spans="1:7" ht="25.5" x14ac:dyDescent="0.2">
      <c r="A111" s="6" t="s">
        <v>170</v>
      </c>
      <c r="B111" s="7" t="s">
        <v>1</v>
      </c>
      <c r="C111" s="7" t="s">
        <v>171</v>
      </c>
      <c r="D111" s="7" t="s">
        <v>705</v>
      </c>
      <c r="E111" s="5" t="s">
        <v>746</v>
      </c>
      <c r="F111" s="7" t="s">
        <v>241</v>
      </c>
      <c r="G111" s="8">
        <v>73</v>
      </c>
    </row>
    <row r="112" spans="1:7" ht="38.25" x14ac:dyDescent="0.2">
      <c r="A112" s="6" t="s">
        <v>107</v>
      </c>
      <c r="B112" s="7" t="s">
        <v>1</v>
      </c>
      <c r="C112" s="7" t="s">
        <v>108</v>
      </c>
      <c r="D112" s="7" t="s">
        <v>109</v>
      </c>
      <c r="E112" s="5" t="s">
        <v>758</v>
      </c>
      <c r="F112" s="7" t="s">
        <v>241</v>
      </c>
      <c r="G112" s="8">
        <v>72.5</v>
      </c>
    </row>
    <row r="113" spans="1:7" ht="25.5" x14ac:dyDescent="0.2">
      <c r="A113" s="6" t="s">
        <v>126</v>
      </c>
      <c r="B113" s="7" t="s">
        <v>1</v>
      </c>
      <c r="C113" s="7" t="s">
        <v>127</v>
      </c>
      <c r="D113" s="7" t="s">
        <v>128</v>
      </c>
      <c r="E113" s="5" t="s">
        <v>760</v>
      </c>
      <c r="F113" s="7" t="s">
        <v>241</v>
      </c>
      <c r="G113" s="8">
        <v>72</v>
      </c>
    </row>
    <row r="114" spans="1:7" ht="25.5" x14ac:dyDescent="0.2">
      <c r="A114" s="6" t="s">
        <v>144</v>
      </c>
      <c r="B114" s="7" t="s">
        <v>1</v>
      </c>
      <c r="C114" s="7" t="s">
        <v>145</v>
      </c>
      <c r="D114" s="7" t="s">
        <v>147</v>
      </c>
      <c r="E114" s="5" t="s">
        <v>763</v>
      </c>
      <c r="F114" s="7" t="s">
        <v>476</v>
      </c>
      <c r="G114" s="8">
        <v>72</v>
      </c>
    </row>
    <row r="115" spans="1:7" ht="51" x14ac:dyDescent="0.2">
      <c r="A115" s="6" t="s">
        <v>196</v>
      </c>
      <c r="B115" s="7" t="s">
        <v>16</v>
      </c>
      <c r="C115" s="7" t="s">
        <v>363</v>
      </c>
      <c r="D115" s="7" t="s">
        <v>706</v>
      </c>
      <c r="E115" s="5" t="s">
        <v>362</v>
      </c>
      <c r="F115" s="7" t="s">
        <v>241</v>
      </c>
      <c r="G115" s="8">
        <v>71</v>
      </c>
    </row>
    <row r="116" spans="1:7" ht="51" x14ac:dyDescent="0.2">
      <c r="A116" s="6" t="s">
        <v>201</v>
      </c>
      <c r="B116" s="7" t="s">
        <v>16</v>
      </c>
      <c r="C116" s="7" t="s">
        <v>464</v>
      </c>
      <c r="D116" s="7" t="s">
        <v>707</v>
      </c>
      <c r="E116" s="5" t="s">
        <v>731</v>
      </c>
      <c r="F116" s="7" t="s">
        <v>241</v>
      </c>
      <c r="G116" s="8">
        <v>71</v>
      </c>
    </row>
    <row r="117" spans="1:7" ht="51" x14ac:dyDescent="0.2">
      <c r="A117" s="6" t="s">
        <v>33</v>
      </c>
      <c r="B117" s="7" t="s">
        <v>3</v>
      </c>
      <c r="C117" s="7" t="s">
        <v>36</v>
      </c>
      <c r="D117" s="7" t="s">
        <v>636</v>
      </c>
      <c r="E117" s="5" t="s">
        <v>307</v>
      </c>
      <c r="F117" s="7" t="s">
        <v>250</v>
      </c>
      <c r="G117" s="8">
        <v>70</v>
      </c>
    </row>
    <row r="118" spans="1:7" ht="51" x14ac:dyDescent="0.2">
      <c r="A118" s="6" t="s">
        <v>236</v>
      </c>
      <c r="B118" s="7" t="s">
        <v>16</v>
      </c>
      <c r="C118" s="7" t="s">
        <v>190</v>
      </c>
      <c r="D118" s="7" t="s">
        <v>617</v>
      </c>
      <c r="E118" s="5" t="s">
        <v>335</v>
      </c>
      <c r="F118" s="7" t="s">
        <v>241</v>
      </c>
      <c r="G118" s="8">
        <v>70</v>
      </c>
    </row>
    <row r="119" spans="1:7" ht="51" x14ac:dyDescent="0.2">
      <c r="A119" s="6" t="s">
        <v>226</v>
      </c>
      <c r="B119" s="7" t="s">
        <v>3</v>
      </c>
      <c r="C119" s="7" t="s">
        <v>31</v>
      </c>
      <c r="D119" s="7" t="s">
        <v>618</v>
      </c>
      <c r="E119" s="5" t="s">
        <v>307</v>
      </c>
      <c r="F119" s="7" t="s">
        <v>250</v>
      </c>
      <c r="G119" s="8">
        <v>69.5</v>
      </c>
    </row>
    <row r="120" spans="1:7" ht="25.5" x14ac:dyDescent="0.2">
      <c r="A120" s="6" t="s">
        <v>168</v>
      </c>
      <c r="B120" s="7" t="s">
        <v>1</v>
      </c>
      <c r="C120" s="7" t="s">
        <v>169</v>
      </c>
      <c r="D120" s="7" t="s">
        <v>619</v>
      </c>
      <c r="E120" s="5" t="s">
        <v>745</v>
      </c>
      <c r="F120" s="7" t="s">
        <v>241</v>
      </c>
      <c r="G120" s="8">
        <v>69</v>
      </c>
    </row>
    <row r="121" spans="1:7" ht="51" x14ac:dyDescent="0.2">
      <c r="A121" s="6" t="s">
        <v>14</v>
      </c>
      <c r="B121" s="7" t="s">
        <v>4</v>
      </c>
      <c r="C121" s="7" t="s">
        <v>548</v>
      </c>
      <c r="D121" s="7" t="s">
        <v>620</v>
      </c>
      <c r="E121" s="5" t="s">
        <v>547</v>
      </c>
      <c r="F121" s="7" t="s">
        <v>241</v>
      </c>
      <c r="G121" s="8">
        <v>68.333333333333329</v>
      </c>
    </row>
    <row r="122" spans="1:7" ht="25.5" x14ac:dyDescent="0.2">
      <c r="A122" s="6" t="s">
        <v>45</v>
      </c>
      <c r="B122" s="7" t="s">
        <v>1</v>
      </c>
      <c r="C122" s="7" t="s">
        <v>46</v>
      </c>
      <c r="D122" s="7" t="s">
        <v>47</v>
      </c>
      <c r="E122" s="5" t="s">
        <v>740</v>
      </c>
      <c r="F122" s="7" t="s">
        <v>241</v>
      </c>
      <c r="G122" s="8">
        <v>68</v>
      </c>
    </row>
    <row r="123" spans="1:7" ht="25.5" x14ac:dyDescent="0.2">
      <c r="A123" s="6" t="s">
        <v>110</v>
      </c>
      <c r="B123" s="7" t="s">
        <v>1</v>
      </c>
      <c r="C123" s="7" t="s">
        <v>111</v>
      </c>
      <c r="D123" s="7" t="s">
        <v>621</v>
      </c>
      <c r="E123" s="5" t="s">
        <v>759</v>
      </c>
      <c r="F123" s="7" t="s">
        <v>241</v>
      </c>
      <c r="G123" s="8">
        <v>68</v>
      </c>
    </row>
    <row r="124" spans="1:7" ht="51" x14ac:dyDescent="0.2">
      <c r="A124" s="6" t="s">
        <v>19</v>
      </c>
      <c r="B124" s="7" t="s">
        <v>4</v>
      </c>
      <c r="C124" s="7" t="s">
        <v>26</v>
      </c>
      <c r="D124" s="7" t="s">
        <v>622</v>
      </c>
      <c r="E124" s="5" t="s">
        <v>549</v>
      </c>
      <c r="F124" s="7" t="s">
        <v>241</v>
      </c>
      <c r="G124" s="8">
        <v>67.5</v>
      </c>
    </row>
    <row r="125" spans="1:7" ht="51" x14ac:dyDescent="0.2">
      <c r="A125" s="6" t="s">
        <v>5</v>
      </c>
      <c r="B125" s="7" t="s">
        <v>4</v>
      </c>
      <c r="C125" s="7" t="s">
        <v>543</v>
      </c>
      <c r="D125" s="7" t="s">
        <v>623</v>
      </c>
      <c r="E125" s="5" t="s">
        <v>542</v>
      </c>
      <c r="F125" s="7" t="s">
        <v>241</v>
      </c>
      <c r="G125" s="8">
        <v>66</v>
      </c>
    </row>
    <row r="126" spans="1:7" ht="51" x14ac:dyDescent="0.2">
      <c r="A126" s="6" t="s">
        <v>56</v>
      </c>
      <c r="B126" s="7" t="s">
        <v>16</v>
      </c>
      <c r="C126" s="7" t="s">
        <v>359</v>
      </c>
      <c r="D126" s="7" t="s">
        <v>624</v>
      </c>
      <c r="E126" s="5" t="s">
        <v>358</v>
      </c>
      <c r="F126" s="7" t="s">
        <v>241</v>
      </c>
      <c r="G126" s="8">
        <v>63.5</v>
      </c>
    </row>
    <row r="127" spans="1:7" ht="51" x14ac:dyDescent="0.2">
      <c r="A127" s="6" t="s">
        <v>166</v>
      </c>
      <c r="B127" s="7" t="s">
        <v>4</v>
      </c>
      <c r="C127" s="7" t="s">
        <v>118</v>
      </c>
      <c r="D127" s="7" t="s">
        <v>119</v>
      </c>
      <c r="E127" s="5" t="s">
        <v>612</v>
      </c>
      <c r="F127" s="7" t="s">
        <v>476</v>
      </c>
      <c r="G127" s="8">
        <v>59.5</v>
      </c>
    </row>
    <row r="128" spans="1:7" ht="51" x14ac:dyDescent="0.2">
      <c r="A128" s="6" t="s">
        <v>102</v>
      </c>
      <c r="B128" s="7" t="s">
        <v>4</v>
      </c>
      <c r="C128" s="7" t="s">
        <v>103</v>
      </c>
      <c r="D128" s="7" t="s">
        <v>625</v>
      </c>
      <c r="E128" s="5" t="s">
        <v>567</v>
      </c>
      <c r="F128" s="7" t="s">
        <v>241</v>
      </c>
      <c r="G128" s="8">
        <v>59</v>
      </c>
    </row>
    <row r="129" spans="1:7" ht="51" x14ac:dyDescent="0.2">
      <c r="A129" s="10" t="s">
        <v>480</v>
      </c>
      <c r="B129" s="7" t="s">
        <v>4</v>
      </c>
      <c r="C129" s="7" t="s">
        <v>481</v>
      </c>
      <c r="D129" s="7" t="s">
        <v>626</v>
      </c>
      <c r="E129" s="5" t="s">
        <v>771</v>
      </c>
      <c r="F129" s="7" t="s">
        <v>241</v>
      </c>
      <c r="G129" s="8">
        <v>45</v>
      </c>
    </row>
    <row r="130" spans="1:7" ht="25.5" x14ac:dyDescent="0.2">
      <c r="A130" s="6" t="s">
        <v>138</v>
      </c>
      <c r="B130" s="7" t="s">
        <v>1</v>
      </c>
      <c r="C130" s="7" t="s">
        <v>139</v>
      </c>
      <c r="D130" s="7" t="s">
        <v>140</v>
      </c>
      <c r="E130" s="5" t="s">
        <v>762</v>
      </c>
      <c r="F130" s="7" t="s">
        <v>241</v>
      </c>
      <c r="G130" s="8">
        <v>44</v>
      </c>
    </row>
    <row r="131" spans="1:7" ht="25.5" x14ac:dyDescent="0.2">
      <c r="A131" s="6" t="s">
        <v>94</v>
      </c>
      <c r="B131" s="7" t="s">
        <v>1</v>
      </c>
      <c r="C131" s="7" t="s">
        <v>95</v>
      </c>
      <c r="D131" s="7" t="s">
        <v>627</v>
      </c>
      <c r="E131" s="5" t="s">
        <v>755</v>
      </c>
      <c r="F131" s="7" t="s">
        <v>241</v>
      </c>
      <c r="G131" s="8">
        <v>43</v>
      </c>
    </row>
    <row r="132" spans="1:7" ht="51" x14ac:dyDescent="0.2">
      <c r="A132" s="6" t="s">
        <v>59</v>
      </c>
      <c r="B132" s="7" t="s">
        <v>16</v>
      </c>
      <c r="C132" s="7" t="s">
        <v>357</v>
      </c>
      <c r="D132" s="7" t="s">
        <v>628</v>
      </c>
      <c r="E132" s="5" t="s">
        <v>356</v>
      </c>
      <c r="F132" s="7" t="s">
        <v>241</v>
      </c>
      <c r="G132" s="8">
        <v>25.5</v>
      </c>
    </row>
    <row r="133" spans="1:7" ht="51" x14ac:dyDescent="0.2">
      <c r="A133" s="6" t="s">
        <v>164</v>
      </c>
      <c r="B133" s="7" t="s">
        <v>4</v>
      </c>
      <c r="C133" s="7" t="s">
        <v>574</v>
      </c>
      <c r="D133" s="7" t="s">
        <v>629</v>
      </c>
      <c r="E133" s="5" t="s">
        <v>573</v>
      </c>
      <c r="F133" s="7" t="s">
        <v>241</v>
      </c>
      <c r="G133" s="8">
        <v>19</v>
      </c>
    </row>
  </sheetData>
  <autoFilter ref="A2:G133" xr:uid="{00000000-0009-0000-0000-000000000000}">
    <sortState xmlns:xlrd2="http://schemas.microsoft.com/office/spreadsheetml/2017/richdata2" ref="A4:G133">
      <sortCondition descending="1" ref="G2:G133"/>
    </sortState>
  </autoFilter>
  <mergeCells count="1">
    <mergeCell ref="A1:G1"/>
  </mergeCells>
  <conditionalFormatting sqref="A3:A133">
    <cfRule type="duplicateValues" dxfId="2" priority="20"/>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outlinePr summaryBelow="0" summaryRight="0"/>
  </sheetPr>
  <dimension ref="A1:G94"/>
  <sheetViews>
    <sheetView tabSelected="1" zoomScale="85" zoomScaleNormal="85" workbookViewId="0">
      <pane ySplit="2" topLeftCell="A38" activePane="bottomLeft" state="frozen"/>
      <selection pane="bottomLeft" activeCell="A38" sqref="A38"/>
    </sheetView>
  </sheetViews>
  <sheetFormatPr baseColWidth="10" defaultColWidth="12.5703125" defaultRowHeight="12.75" x14ac:dyDescent="0.2"/>
  <cols>
    <col min="1" max="1" width="8" customWidth="1"/>
    <col min="2" max="2" width="25" customWidth="1"/>
    <col min="3" max="3" width="61.5703125" style="33" customWidth="1"/>
    <col min="4" max="4" width="26.28515625" style="33" customWidth="1"/>
    <col min="5" max="5" width="34.85546875" customWidth="1"/>
    <col min="6" max="6" width="34" customWidth="1"/>
    <col min="7" max="7" width="7.28515625" style="34" customWidth="1"/>
    <col min="8" max="12" width="18.85546875" customWidth="1"/>
  </cols>
  <sheetData>
    <row r="1" spans="1:7" ht="142.5" customHeight="1" x14ac:dyDescent="0.25">
      <c r="A1" s="66" t="s">
        <v>785</v>
      </c>
      <c r="B1" s="66"/>
      <c r="C1" s="66"/>
      <c r="D1" s="66"/>
      <c r="E1" s="66"/>
      <c r="F1" s="66"/>
      <c r="G1" s="66"/>
    </row>
    <row r="2" spans="1:7" x14ac:dyDescent="0.2">
      <c r="A2" s="23" t="s">
        <v>786</v>
      </c>
      <c r="B2" s="23" t="s">
        <v>787</v>
      </c>
      <c r="C2" s="24" t="s">
        <v>788</v>
      </c>
      <c r="D2" s="24" t="s">
        <v>789</v>
      </c>
      <c r="E2" s="23" t="s">
        <v>712</v>
      </c>
      <c r="F2" s="23" t="s">
        <v>709</v>
      </c>
      <c r="G2" s="25" t="s">
        <v>779</v>
      </c>
    </row>
    <row r="3" spans="1:7" s="30" customFormat="1" ht="25.5" hidden="1" x14ac:dyDescent="0.2">
      <c r="A3" s="26" t="s">
        <v>461</v>
      </c>
      <c r="B3" s="26" t="s">
        <v>16</v>
      </c>
      <c r="C3" s="27" t="s">
        <v>463</v>
      </c>
      <c r="D3" s="27" t="s">
        <v>790</v>
      </c>
      <c r="E3" s="28" t="s">
        <v>7</v>
      </c>
      <c r="F3" s="26" t="s">
        <v>462</v>
      </c>
      <c r="G3" s="29">
        <v>99</v>
      </c>
    </row>
    <row r="4" spans="1:7" s="30" customFormat="1" ht="38.25" hidden="1" x14ac:dyDescent="0.2">
      <c r="A4" s="26" t="s">
        <v>465</v>
      </c>
      <c r="B4" s="26" t="s">
        <v>16</v>
      </c>
      <c r="C4" s="27" t="s">
        <v>466</v>
      </c>
      <c r="D4" s="27" t="s">
        <v>791</v>
      </c>
      <c r="E4" s="28" t="s">
        <v>732</v>
      </c>
      <c r="F4" s="26" t="s">
        <v>241</v>
      </c>
      <c r="G4" s="29">
        <v>96.5</v>
      </c>
    </row>
    <row r="5" spans="1:7" s="30" customFormat="1" ht="38.25" hidden="1" x14ac:dyDescent="0.2">
      <c r="A5" s="26" t="s">
        <v>202</v>
      </c>
      <c r="B5" s="26" t="s">
        <v>16</v>
      </c>
      <c r="C5" s="27" t="s">
        <v>467</v>
      </c>
      <c r="D5" s="27" t="s">
        <v>57</v>
      </c>
      <c r="E5" s="28" t="s">
        <v>734</v>
      </c>
      <c r="F5" s="26" t="s">
        <v>241</v>
      </c>
      <c r="G5" s="29">
        <v>80</v>
      </c>
    </row>
    <row r="6" spans="1:7" s="30" customFormat="1" hidden="1" x14ac:dyDescent="0.2">
      <c r="A6" s="26" t="s">
        <v>201</v>
      </c>
      <c r="B6" s="26" t="s">
        <v>16</v>
      </c>
      <c r="C6" s="27" t="s">
        <v>464</v>
      </c>
      <c r="D6" s="27" t="s">
        <v>707</v>
      </c>
      <c r="E6" s="28" t="s">
        <v>731</v>
      </c>
      <c r="F6" s="26" t="s">
        <v>241</v>
      </c>
      <c r="G6" s="29">
        <v>61</v>
      </c>
    </row>
    <row r="7" spans="1:7" s="30" customFormat="1" ht="25.5" hidden="1" x14ac:dyDescent="0.2">
      <c r="A7" s="26" t="s">
        <v>251</v>
      </c>
      <c r="B7" s="26" t="s">
        <v>3</v>
      </c>
      <c r="C7" s="27" t="s">
        <v>253</v>
      </c>
      <c r="D7" s="27" t="s">
        <v>792</v>
      </c>
      <c r="E7" s="28" t="s">
        <v>252</v>
      </c>
      <c r="F7" s="26" t="s">
        <v>241</v>
      </c>
      <c r="G7" s="29">
        <v>99</v>
      </c>
    </row>
    <row r="8" spans="1:7" s="30" customFormat="1" ht="25.5" hidden="1" x14ac:dyDescent="0.2">
      <c r="A8" s="26" t="s">
        <v>319</v>
      </c>
      <c r="B8" s="26" t="s">
        <v>3</v>
      </c>
      <c r="C8" s="27" t="s">
        <v>312</v>
      </c>
      <c r="D8" s="27" t="s">
        <v>793</v>
      </c>
      <c r="E8" s="28" t="s">
        <v>307</v>
      </c>
      <c r="F8" s="26" t="s">
        <v>250</v>
      </c>
      <c r="G8" s="29">
        <v>98.5</v>
      </c>
    </row>
    <row r="9" spans="1:7" s="30" customFormat="1" ht="38.25" hidden="1" x14ac:dyDescent="0.2">
      <c r="A9" s="26" t="s">
        <v>407</v>
      </c>
      <c r="B9" s="26" t="s">
        <v>3</v>
      </c>
      <c r="C9" s="27" t="s">
        <v>409</v>
      </c>
      <c r="D9" s="27" t="s">
        <v>794</v>
      </c>
      <c r="E9" s="28" t="s">
        <v>408</v>
      </c>
      <c r="F9" s="26" t="s">
        <v>241</v>
      </c>
      <c r="G9" s="29">
        <v>98.5</v>
      </c>
    </row>
    <row r="10" spans="1:7" s="30" customFormat="1" ht="38.25" hidden="1" x14ac:dyDescent="0.2">
      <c r="A10" s="26" t="s">
        <v>257</v>
      </c>
      <c r="B10" s="26" t="s">
        <v>3</v>
      </c>
      <c r="C10" s="27" t="s">
        <v>259</v>
      </c>
      <c r="D10" s="27" t="s">
        <v>795</v>
      </c>
      <c r="E10" s="28" t="s">
        <v>258</v>
      </c>
      <c r="F10" s="26" t="s">
        <v>241</v>
      </c>
      <c r="G10" s="29">
        <v>97.5</v>
      </c>
    </row>
    <row r="11" spans="1:7" s="30" customFormat="1" ht="38.25" hidden="1" x14ac:dyDescent="0.2">
      <c r="A11" s="26" t="s">
        <v>367</v>
      </c>
      <c r="B11" s="26" t="s">
        <v>3</v>
      </c>
      <c r="C11" s="27" t="s">
        <v>369</v>
      </c>
      <c r="D11" s="27" t="s">
        <v>796</v>
      </c>
      <c r="E11" s="28" t="s">
        <v>368</v>
      </c>
      <c r="F11" s="26" t="s">
        <v>241</v>
      </c>
      <c r="G11" s="29">
        <v>96.5</v>
      </c>
    </row>
    <row r="12" spans="1:7" s="30" customFormat="1" ht="38.25" hidden="1" x14ac:dyDescent="0.2">
      <c r="A12" s="26" t="s">
        <v>393</v>
      </c>
      <c r="B12" s="26" t="s">
        <v>3</v>
      </c>
      <c r="C12" s="27" t="s">
        <v>395</v>
      </c>
      <c r="D12" s="27" t="s">
        <v>797</v>
      </c>
      <c r="E12" s="28" t="s">
        <v>394</v>
      </c>
      <c r="F12" s="26" t="s">
        <v>241</v>
      </c>
      <c r="G12" s="29">
        <v>95.5</v>
      </c>
    </row>
    <row r="13" spans="1:7" s="30" customFormat="1" ht="25.5" hidden="1" x14ac:dyDescent="0.2">
      <c r="A13" s="26" t="s">
        <v>413</v>
      </c>
      <c r="B13" s="26" t="s">
        <v>3</v>
      </c>
      <c r="C13" s="27" t="s">
        <v>415</v>
      </c>
      <c r="D13" s="27" t="s">
        <v>798</v>
      </c>
      <c r="E13" s="31" t="s">
        <v>414</v>
      </c>
      <c r="F13" s="26" t="s">
        <v>241</v>
      </c>
      <c r="G13" s="29">
        <v>95</v>
      </c>
    </row>
    <row r="14" spans="1:7" s="30" customFormat="1" ht="38.25" hidden="1" x14ac:dyDescent="0.2">
      <c r="A14" s="26" t="s">
        <v>8</v>
      </c>
      <c r="B14" s="26" t="s">
        <v>3</v>
      </c>
      <c r="C14" s="27" t="s">
        <v>295</v>
      </c>
      <c r="D14" s="27" t="s">
        <v>632</v>
      </c>
      <c r="E14" s="28" t="s">
        <v>294</v>
      </c>
      <c r="F14" s="26" t="s">
        <v>250</v>
      </c>
      <c r="G14" s="29">
        <v>94</v>
      </c>
    </row>
    <row r="15" spans="1:7" s="30" customFormat="1" ht="25.5" hidden="1" x14ac:dyDescent="0.2">
      <c r="A15" s="26" t="s">
        <v>381</v>
      </c>
      <c r="B15" s="26" t="s">
        <v>3</v>
      </c>
      <c r="C15" s="27" t="s">
        <v>383</v>
      </c>
      <c r="D15" s="27" t="s">
        <v>799</v>
      </c>
      <c r="E15" s="28" t="s">
        <v>382</v>
      </c>
      <c r="F15" s="26" t="s">
        <v>241</v>
      </c>
      <c r="G15" s="29">
        <v>94</v>
      </c>
    </row>
    <row r="16" spans="1:7" s="30" customFormat="1" ht="38.25" hidden="1" x14ac:dyDescent="0.2">
      <c r="A16" s="26" t="s">
        <v>416</v>
      </c>
      <c r="B16" s="26" t="s">
        <v>3</v>
      </c>
      <c r="C16" s="27" t="s">
        <v>418</v>
      </c>
      <c r="D16" s="27" t="s">
        <v>800</v>
      </c>
      <c r="E16" s="28" t="s">
        <v>417</v>
      </c>
      <c r="F16" s="26" t="s">
        <v>241</v>
      </c>
      <c r="G16" s="29">
        <v>94</v>
      </c>
    </row>
    <row r="17" spans="1:7" s="30" customFormat="1" ht="38.25" hidden="1" x14ac:dyDescent="0.2">
      <c r="A17" s="26" t="s">
        <v>387</v>
      </c>
      <c r="B17" s="26" t="s">
        <v>3</v>
      </c>
      <c r="C17" s="27" t="s">
        <v>389</v>
      </c>
      <c r="D17" s="27" t="s">
        <v>801</v>
      </c>
      <c r="E17" s="28" t="s">
        <v>388</v>
      </c>
      <c r="F17" s="26" t="s">
        <v>250</v>
      </c>
      <c r="G17" s="29">
        <v>93</v>
      </c>
    </row>
    <row r="18" spans="1:7" s="30" customFormat="1" ht="38.25" hidden="1" x14ac:dyDescent="0.2">
      <c r="A18" s="26" t="s">
        <v>396</v>
      </c>
      <c r="B18" s="26" t="s">
        <v>3</v>
      </c>
      <c r="C18" s="27" t="s">
        <v>398</v>
      </c>
      <c r="D18" s="27" t="s">
        <v>802</v>
      </c>
      <c r="E18" s="28" t="s">
        <v>397</v>
      </c>
      <c r="F18" s="26" t="s">
        <v>250</v>
      </c>
      <c r="G18" s="29">
        <v>92.666666666666671</v>
      </c>
    </row>
    <row r="19" spans="1:7" s="30" customFormat="1" ht="25.5" hidden="1" x14ac:dyDescent="0.2">
      <c r="A19" s="26" t="s">
        <v>384</v>
      </c>
      <c r="B19" s="26" t="s">
        <v>3</v>
      </c>
      <c r="C19" s="27" t="s">
        <v>386</v>
      </c>
      <c r="D19" s="27" t="s">
        <v>803</v>
      </c>
      <c r="E19" s="28" t="s">
        <v>385</v>
      </c>
      <c r="F19" s="26" t="s">
        <v>250</v>
      </c>
      <c r="G19" s="29">
        <v>92</v>
      </c>
    </row>
    <row r="20" spans="1:7" s="30" customFormat="1" ht="25.5" hidden="1" x14ac:dyDescent="0.2">
      <c r="A20" s="26" t="s">
        <v>404</v>
      </c>
      <c r="B20" s="26" t="s">
        <v>3</v>
      </c>
      <c r="C20" s="27" t="s">
        <v>406</v>
      </c>
      <c r="D20" s="27" t="s">
        <v>804</v>
      </c>
      <c r="E20" s="28" t="s">
        <v>405</v>
      </c>
      <c r="F20" s="26" t="s">
        <v>250</v>
      </c>
      <c r="G20" s="29">
        <v>92</v>
      </c>
    </row>
    <row r="21" spans="1:7" s="30" customFormat="1" ht="38.25" hidden="1" x14ac:dyDescent="0.2">
      <c r="A21" s="26" t="s">
        <v>254</v>
      </c>
      <c r="B21" s="26" t="s">
        <v>3</v>
      </c>
      <c r="C21" s="27" t="s">
        <v>256</v>
      </c>
      <c r="D21" s="27" t="s">
        <v>805</v>
      </c>
      <c r="E21" s="28" t="s">
        <v>255</v>
      </c>
      <c r="F21" s="26" t="s">
        <v>241</v>
      </c>
      <c r="G21" s="29">
        <v>91.5</v>
      </c>
    </row>
    <row r="22" spans="1:7" s="30" customFormat="1" ht="25.5" hidden="1" x14ac:dyDescent="0.2">
      <c r="A22" s="26" t="s">
        <v>428</v>
      </c>
      <c r="B22" s="26" t="s">
        <v>3</v>
      </c>
      <c r="C22" s="27" t="s">
        <v>430</v>
      </c>
      <c r="D22" s="27" t="s">
        <v>806</v>
      </c>
      <c r="E22" s="28" t="s">
        <v>429</v>
      </c>
      <c r="F22" s="26" t="s">
        <v>250</v>
      </c>
      <c r="G22" s="29">
        <v>91.5</v>
      </c>
    </row>
    <row r="23" spans="1:7" s="30" customFormat="1" ht="25.5" hidden="1" x14ac:dyDescent="0.2">
      <c r="A23" s="26" t="s">
        <v>419</v>
      </c>
      <c r="B23" s="26" t="s">
        <v>3</v>
      </c>
      <c r="C23" s="27" t="s">
        <v>421</v>
      </c>
      <c r="D23" s="27" t="s">
        <v>807</v>
      </c>
      <c r="E23" s="28" t="s">
        <v>420</v>
      </c>
      <c r="F23" s="26" t="s">
        <v>241</v>
      </c>
      <c r="G23" s="29">
        <v>91</v>
      </c>
    </row>
    <row r="24" spans="1:7" s="30" customFormat="1" ht="25.5" hidden="1" x14ac:dyDescent="0.2">
      <c r="A24" s="26" t="s">
        <v>422</v>
      </c>
      <c r="B24" s="26" t="s">
        <v>3</v>
      </c>
      <c r="C24" s="27" t="s">
        <v>424</v>
      </c>
      <c r="D24" s="27" t="s">
        <v>808</v>
      </c>
      <c r="E24" s="28" t="s">
        <v>423</v>
      </c>
      <c r="F24" s="26" t="s">
        <v>241</v>
      </c>
      <c r="G24" s="29">
        <v>90</v>
      </c>
    </row>
    <row r="25" spans="1:7" s="30" customFormat="1" ht="38.25" hidden="1" x14ac:dyDescent="0.2">
      <c r="A25" s="26" t="s">
        <v>225</v>
      </c>
      <c r="B25" s="26" t="s">
        <v>3</v>
      </c>
      <c r="C25" s="27" t="s">
        <v>306</v>
      </c>
      <c r="D25" s="27" t="s">
        <v>695</v>
      </c>
      <c r="E25" s="28" t="s">
        <v>304</v>
      </c>
      <c r="F25" s="26" t="s">
        <v>305</v>
      </c>
      <c r="G25" s="29">
        <v>89</v>
      </c>
    </row>
    <row r="26" spans="1:7" s="30" customFormat="1" ht="25.5" hidden="1" x14ac:dyDescent="0.2">
      <c r="A26" s="26" t="s">
        <v>372</v>
      </c>
      <c r="B26" s="26" t="s">
        <v>3</v>
      </c>
      <c r="C26" s="27" t="s">
        <v>374</v>
      </c>
      <c r="D26" s="27" t="s">
        <v>809</v>
      </c>
      <c r="E26" s="28" t="s">
        <v>373</v>
      </c>
      <c r="F26" s="26" t="s">
        <v>241</v>
      </c>
      <c r="G26" s="29">
        <v>89</v>
      </c>
    </row>
    <row r="27" spans="1:7" s="30" customFormat="1" ht="38.25" hidden="1" x14ac:dyDescent="0.2">
      <c r="A27" s="26" t="s">
        <v>410</v>
      </c>
      <c r="B27" s="26" t="s">
        <v>3</v>
      </c>
      <c r="C27" s="27" t="s">
        <v>412</v>
      </c>
      <c r="D27" s="27" t="s">
        <v>810</v>
      </c>
      <c r="E27" s="28" t="s">
        <v>411</v>
      </c>
      <c r="F27" s="26" t="s">
        <v>241</v>
      </c>
      <c r="G27" s="29">
        <v>89</v>
      </c>
    </row>
    <row r="28" spans="1:7" s="30" customFormat="1" ht="25.5" hidden="1" x14ac:dyDescent="0.2">
      <c r="A28" s="26" t="s">
        <v>375</v>
      </c>
      <c r="B28" s="26" t="s">
        <v>3</v>
      </c>
      <c r="C28" s="27" t="s">
        <v>377</v>
      </c>
      <c r="D28" s="27" t="s">
        <v>811</v>
      </c>
      <c r="E28" s="28" t="s">
        <v>376</v>
      </c>
      <c r="F28" s="26" t="s">
        <v>241</v>
      </c>
      <c r="G28" s="29">
        <v>88</v>
      </c>
    </row>
    <row r="29" spans="1:7" s="30" customFormat="1" ht="25.5" hidden="1" x14ac:dyDescent="0.2">
      <c r="A29" s="26" t="s">
        <v>266</v>
      </c>
      <c r="B29" s="26" t="s">
        <v>3</v>
      </c>
      <c r="C29" s="27" t="s">
        <v>268</v>
      </c>
      <c r="D29" s="27" t="s">
        <v>812</v>
      </c>
      <c r="E29" s="28" t="s">
        <v>267</v>
      </c>
      <c r="F29" s="26" t="s">
        <v>241</v>
      </c>
      <c r="G29" s="29">
        <v>87</v>
      </c>
    </row>
    <row r="30" spans="1:7" s="30" customFormat="1" ht="51" hidden="1" x14ac:dyDescent="0.2">
      <c r="A30" s="26" t="s">
        <v>76</v>
      </c>
      <c r="B30" s="26" t="s">
        <v>3</v>
      </c>
      <c r="C30" s="27" t="s">
        <v>291</v>
      </c>
      <c r="D30" s="27" t="s">
        <v>77</v>
      </c>
      <c r="E30" s="28" t="s">
        <v>290</v>
      </c>
      <c r="F30" s="26" t="s">
        <v>250</v>
      </c>
      <c r="G30" s="29">
        <v>87</v>
      </c>
    </row>
    <row r="31" spans="1:7" s="30" customFormat="1" ht="38.25" hidden="1" x14ac:dyDescent="0.2">
      <c r="A31" s="26" t="s">
        <v>75</v>
      </c>
      <c r="B31" s="26" t="s">
        <v>3</v>
      </c>
      <c r="C31" s="27" t="s">
        <v>314</v>
      </c>
      <c r="D31" s="27" t="s">
        <v>681</v>
      </c>
      <c r="E31" s="28" t="s">
        <v>313</v>
      </c>
      <c r="F31" s="26" t="s">
        <v>250</v>
      </c>
      <c r="G31" s="29">
        <v>87</v>
      </c>
    </row>
    <row r="32" spans="1:7" s="30" customFormat="1" ht="38.25" hidden="1" x14ac:dyDescent="0.2">
      <c r="A32" s="26" t="s">
        <v>79</v>
      </c>
      <c r="B32" s="26" t="s">
        <v>3</v>
      </c>
      <c r="C32" s="27" t="s">
        <v>293</v>
      </c>
      <c r="D32" s="27" t="s">
        <v>80</v>
      </c>
      <c r="E32" s="28" t="s">
        <v>292</v>
      </c>
      <c r="F32" s="26" t="s">
        <v>250</v>
      </c>
      <c r="G32" s="29">
        <v>85</v>
      </c>
    </row>
    <row r="33" spans="1:7" s="30" customFormat="1" ht="25.5" hidden="1" x14ac:dyDescent="0.2">
      <c r="A33" s="26" t="s">
        <v>81</v>
      </c>
      <c r="B33" s="26" t="s">
        <v>3</v>
      </c>
      <c r="C33" s="27" t="s">
        <v>309</v>
      </c>
      <c r="D33" s="27" t="s">
        <v>693</v>
      </c>
      <c r="E33" s="28" t="s">
        <v>307</v>
      </c>
      <c r="F33" s="26" t="s">
        <v>250</v>
      </c>
      <c r="G33" s="29">
        <v>84</v>
      </c>
    </row>
    <row r="34" spans="1:7" s="30" customFormat="1" ht="25.5" hidden="1" x14ac:dyDescent="0.2">
      <c r="A34" s="26" t="s">
        <v>272</v>
      </c>
      <c r="B34" s="26" t="s">
        <v>3</v>
      </c>
      <c r="C34" s="27" t="s">
        <v>274</v>
      </c>
      <c r="D34" s="27" t="s">
        <v>813</v>
      </c>
      <c r="E34" s="28" t="s">
        <v>273</v>
      </c>
      <c r="F34" s="26" t="s">
        <v>241</v>
      </c>
      <c r="G34" s="29">
        <v>83.5</v>
      </c>
    </row>
    <row r="35" spans="1:7" s="30" customFormat="1" ht="38.25" hidden="1" x14ac:dyDescent="0.2">
      <c r="A35" s="26" t="s">
        <v>72</v>
      </c>
      <c r="B35" s="26" t="s">
        <v>3</v>
      </c>
      <c r="C35" s="27" t="s">
        <v>289</v>
      </c>
      <c r="D35" s="27" t="s">
        <v>73</v>
      </c>
      <c r="E35" s="28" t="s">
        <v>288</v>
      </c>
      <c r="F35" s="26" t="s">
        <v>250</v>
      </c>
      <c r="G35" s="29">
        <v>83</v>
      </c>
    </row>
    <row r="36" spans="1:7" s="30" customFormat="1" ht="25.5" hidden="1" x14ac:dyDescent="0.2">
      <c r="A36" s="26" t="s">
        <v>82</v>
      </c>
      <c r="B36" s="26" t="s">
        <v>3</v>
      </c>
      <c r="C36" s="27" t="s">
        <v>310</v>
      </c>
      <c r="D36" s="27" t="s">
        <v>691</v>
      </c>
      <c r="E36" s="28" t="s">
        <v>307</v>
      </c>
      <c r="F36" s="26" t="s">
        <v>250</v>
      </c>
      <c r="G36" s="29">
        <v>82</v>
      </c>
    </row>
    <row r="37" spans="1:7" s="30" customFormat="1" ht="25.5" hidden="1" x14ac:dyDescent="0.2">
      <c r="A37" s="26" t="s">
        <v>83</v>
      </c>
      <c r="B37" s="26" t="s">
        <v>3</v>
      </c>
      <c r="C37" s="27" t="s">
        <v>311</v>
      </c>
      <c r="D37" s="27" t="s">
        <v>692</v>
      </c>
      <c r="E37" s="28" t="s">
        <v>307</v>
      </c>
      <c r="F37" s="26" t="s">
        <v>250</v>
      </c>
      <c r="G37" s="29">
        <v>78</v>
      </c>
    </row>
    <row r="38" spans="1:7" s="30" customFormat="1" ht="38.25" x14ac:dyDescent="0.2">
      <c r="A38" s="26" t="s">
        <v>452</v>
      </c>
      <c r="B38" s="26" t="s">
        <v>4</v>
      </c>
      <c r="C38" s="32" t="s">
        <v>453</v>
      </c>
      <c r="D38" s="27" t="s">
        <v>814</v>
      </c>
      <c r="E38" s="28" t="s">
        <v>721</v>
      </c>
      <c r="F38" s="26" t="s">
        <v>241</v>
      </c>
      <c r="G38" s="29">
        <v>97</v>
      </c>
    </row>
    <row r="39" spans="1:7" s="30" customFormat="1" ht="25.5" x14ac:dyDescent="0.2">
      <c r="A39" s="26" t="s">
        <v>483</v>
      </c>
      <c r="B39" s="26" t="s">
        <v>4</v>
      </c>
      <c r="C39" s="27" t="s">
        <v>484</v>
      </c>
      <c r="D39" s="27" t="s">
        <v>815</v>
      </c>
      <c r="E39" s="28" t="s">
        <v>769</v>
      </c>
      <c r="F39" s="26" t="s">
        <v>241</v>
      </c>
      <c r="G39" s="29">
        <v>97</v>
      </c>
    </row>
    <row r="40" spans="1:7" s="30" customFormat="1" ht="25.5" x14ac:dyDescent="0.2">
      <c r="A40" s="26" t="s">
        <v>485</v>
      </c>
      <c r="B40" s="26" t="s">
        <v>4</v>
      </c>
      <c r="C40" s="27" t="s">
        <v>486</v>
      </c>
      <c r="D40" s="27" t="s">
        <v>816</v>
      </c>
      <c r="E40" s="28" t="s">
        <v>710</v>
      </c>
      <c r="F40" s="26" t="s">
        <v>241</v>
      </c>
      <c r="G40" s="29">
        <v>97</v>
      </c>
    </row>
    <row r="41" spans="1:7" s="30" customFormat="1" ht="25.5" x14ac:dyDescent="0.2">
      <c r="A41" s="26" t="s">
        <v>162</v>
      </c>
      <c r="B41" s="26" t="s">
        <v>4</v>
      </c>
      <c r="C41" s="27" t="s">
        <v>561</v>
      </c>
      <c r="D41" s="27" t="s">
        <v>689</v>
      </c>
      <c r="E41" s="28" t="s">
        <v>560</v>
      </c>
      <c r="F41" s="26" t="s">
        <v>241</v>
      </c>
      <c r="G41" s="29">
        <v>97</v>
      </c>
    </row>
    <row r="42" spans="1:7" s="30" customFormat="1" ht="38.25" x14ac:dyDescent="0.2">
      <c r="A42" s="26" t="s">
        <v>441</v>
      </c>
      <c r="B42" s="26" t="s">
        <v>4</v>
      </c>
      <c r="C42" s="27" t="s">
        <v>442</v>
      </c>
      <c r="D42" s="27" t="s">
        <v>817</v>
      </c>
      <c r="E42" s="28" t="s">
        <v>716</v>
      </c>
      <c r="F42" s="26" t="s">
        <v>241</v>
      </c>
      <c r="G42" s="29">
        <v>96</v>
      </c>
    </row>
    <row r="43" spans="1:7" s="30" customFormat="1" ht="25.5" x14ac:dyDescent="0.2">
      <c r="A43" s="26" t="s">
        <v>238</v>
      </c>
      <c r="B43" s="26" t="s">
        <v>4</v>
      </c>
      <c r="C43" s="27" t="s">
        <v>17</v>
      </c>
      <c r="D43" s="27" t="s">
        <v>676</v>
      </c>
      <c r="E43" s="28" t="s">
        <v>768</v>
      </c>
      <c r="F43" s="26" t="s">
        <v>241</v>
      </c>
      <c r="G43" s="29">
        <v>96</v>
      </c>
    </row>
    <row r="44" spans="1:7" s="30" customFormat="1" ht="38.25" x14ac:dyDescent="0.2">
      <c r="A44" s="26" t="s">
        <v>431</v>
      </c>
      <c r="B44" s="26" t="s">
        <v>4</v>
      </c>
      <c r="C44" s="27" t="s">
        <v>432</v>
      </c>
      <c r="D44" s="27" t="s">
        <v>818</v>
      </c>
      <c r="E44" s="28" t="s">
        <v>722</v>
      </c>
      <c r="F44" s="26" t="s">
        <v>241</v>
      </c>
      <c r="G44" s="29">
        <v>94.5</v>
      </c>
    </row>
    <row r="45" spans="1:7" s="30" customFormat="1" ht="38.25" x14ac:dyDescent="0.2">
      <c r="A45" s="26" t="s">
        <v>458</v>
      </c>
      <c r="B45" s="26" t="s">
        <v>4</v>
      </c>
      <c r="C45" s="27" t="s">
        <v>460</v>
      </c>
      <c r="D45" s="27" t="s">
        <v>819</v>
      </c>
      <c r="E45" s="28" t="s">
        <v>730</v>
      </c>
      <c r="F45" s="26" t="s">
        <v>459</v>
      </c>
      <c r="G45" s="29">
        <v>94</v>
      </c>
    </row>
    <row r="46" spans="1:7" s="30" customFormat="1" ht="25.5" x14ac:dyDescent="0.2">
      <c r="A46" s="26" t="s">
        <v>44</v>
      </c>
      <c r="B46" s="26" t="s">
        <v>4</v>
      </c>
      <c r="C46" s="27" t="s">
        <v>598</v>
      </c>
      <c r="D46" s="27" t="s">
        <v>697</v>
      </c>
      <c r="E46" s="28" t="s">
        <v>597</v>
      </c>
      <c r="F46" s="26" t="s">
        <v>241</v>
      </c>
      <c r="G46" s="29">
        <v>93</v>
      </c>
    </row>
    <row r="47" spans="1:7" s="30" customFormat="1" ht="38.25" x14ac:dyDescent="0.2">
      <c r="A47" s="26" t="s">
        <v>888</v>
      </c>
      <c r="B47" s="26" t="s">
        <v>4</v>
      </c>
      <c r="C47" s="27" t="s">
        <v>889</v>
      </c>
      <c r="D47" s="27" t="s">
        <v>890</v>
      </c>
      <c r="E47" s="75" t="s">
        <v>891</v>
      </c>
      <c r="F47" s="26" t="s">
        <v>241</v>
      </c>
      <c r="G47" s="29">
        <v>92</v>
      </c>
    </row>
    <row r="48" spans="1:7" s="30" customFormat="1" ht="25.5" x14ac:dyDescent="0.2">
      <c r="A48" s="26" t="s">
        <v>570</v>
      </c>
      <c r="B48" s="26" t="s">
        <v>4</v>
      </c>
      <c r="C48" s="27" t="s">
        <v>572</v>
      </c>
      <c r="D48" s="27" t="s">
        <v>821</v>
      </c>
      <c r="E48" s="28" t="s">
        <v>571</v>
      </c>
      <c r="F48" s="26" t="s">
        <v>241</v>
      </c>
      <c r="G48" s="29">
        <v>91.5</v>
      </c>
    </row>
    <row r="49" spans="1:7" s="30" customFormat="1" ht="25.5" x14ac:dyDescent="0.2">
      <c r="A49" s="26" t="s">
        <v>471</v>
      </c>
      <c r="B49" s="26" t="s">
        <v>4</v>
      </c>
      <c r="C49" s="27" t="s">
        <v>472</v>
      </c>
      <c r="D49" s="27" t="s">
        <v>822</v>
      </c>
      <c r="E49" s="28" t="s">
        <v>772</v>
      </c>
      <c r="F49" s="26" t="s">
        <v>241</v>
      </c>
      <c r="G49" s="29">
        <v>91</v>
      </c>
    </row>
    <row r="50" spans="1:7" s="30" customFormat="1" ht="38.25" x14ac:dyDescent="0.2">
      <c r="A50" s="26" t="s">
        <v>562</v>
      </c>
      <c r="B50" s="26" t="s">
        <v>4</v>
      </c>
      <c r="C50" s="27" t="s">
        <v>564</v>
      </c>
      <c r="D50" s="27" t="s">
        <v>823</v>
      </c>
      <c r="E50" s="28" t="s">
        <v>563</v>
      </c>
      <c r="F50" s="26" t="s">
        <v>241</v>
      </c>
      <c r="G50" s="29">
        <v>91</v>
      </c>
    </row>
    <row r="51" spans="1:7" s="30" customFormat="1" ht="38.25" x14ac:dyDescent="0.2">
      <c r="A51" s="26" t="s">
        <v>455</v>
      </c>
      <c r="B51" s="26" t="s">
        <v>4</v>
      </c>
      <c r="C51" s="27" t="s">
        <v>457</v>
      </c>
      <c r="D51" s="27" t="s">
        <v>824</v>
      </c>
      <c r="E51" s="28" t="s">
        <v>729</v>
      </c>
      <c r="F51" s="26" t="s">
        <v>456</v>
      </c>
      <c r="G51" s="29">
        <v>89</v>
      </c>
    </row>
    <row r="52" spans="1:7" s="30" customFormat="1" ht="25.5" x14ac:dyDescent="0.2">
      <c r="A52" s="26" t="s">
        <v>478</v>
      </c>
      <c r="B52" s="26" t="s">
        <v>4</v>
      </c>
      <c r="C52" s="27" t="s">
        <v>479</v>
      </c>
      <c r="D52" s="27" t="s">
        <v>825</v>
      </c>
      <c r="E52" s="28" t="s">
        <v>767</v>
      </c>
      <c r="F52" s="26" t="s">
        <v>241</v>
      </c>
      <c r="G52" s="29">
        <v>86</v>
      </c>
    </row>
    <row r="53" spans="1:7" s="30" customFormat="1" ht="51" x14ac:dyDescent="0.2">
      <c r="A53" s="26" t="s">
        <v>557</v>
      </c>
      <c r="B53" s="26" t="s">
        <v>4</v>
      </c>
      <c r="C53" s="27" t="s">
        <v>559</v>
      </c>
      <c r="D53" s="27" t="s">
        <v>826</v>
      </c>
      <c r="E53" s="28" t="s">
        <v>558</v>
      </c>
      <c r="F53" s="26" t="s">
        <v>241</v>
      </c>
      <c r="G53" s="29">
        <v>84</v>
      </c>
    </row>
    <row r="54" spans="1:7" s="30" customFormat="1" ht="25.5" x14ac:dyDescent="0.2">
      <c r="A54" s="26" t="s">
        <v>601</v>
      </c>
      <c r="B54" s="26" t="s">
        <v>4</v>
      </c>
      <c r="C54" s="27" t="s">
        <v>604</v>
      </c>
      <c r="D54" s="27" t="s">
        <v>827</v>
      </c>
      <c r="E54" s="28" t="s">
        <v>602</v>
      </c>
      <c r="F54" s="26" t="s">
        <v>603</v>
      </c>
      <c r="G54" s="29">
        <v>84</v>
      </c>
    </row>
    <row r="55" spans="1:7" s="30" customFormat="1" ht="25.5" x14ac:dyDescent="0.2">
      <c r="A55" s="26" t="s">
        <v>470</v>
      </c>
      <c r="B55" s="26" t="s">
        <v>4</v>
      </c>
      <c r="C55" s="27" t="s">
        <v>11</v>
      </c>
      <c r="D55" s="27" t="s">
        <v>12</v>
      </c>
      <c r="E55" s="28" t="s">
        <v>773</v>
      </c>
      <c r="F55" s="26" t="s">
        <v>241</v>
      </c>
      <c r="G55" s="29">
        <v>82</v>
      </c>
    </row>
    <row r="56" spans="1:7" s="30" customFormat="1" ht="25.5" x14ac:dyDescent="0.2">
      <c r="A56" s="26" t="s">
        <v>554</v>
      </c>
      <c r="B56" s="26" t="s">
        <v>4</v>
      </c>
      <c r="C56" s="27" t="s">
        <v>556</v>
      </c>
      <c r="D56" s="27" t="s">
        <v>828</v>
      </c>
      <c r="E56" s="28" t="s">
        <v>555</v>
      </c>
      <c r="F56" s="26" t="s">
        <v>241</v>
      </c>
      <c r="G56" s="29">
        <v>77</v>
      </c>
    </row>
    <row r="57" spans="1:7" s="30" customFormat="1" x14ac:dyDescent="0.2">
      <c r="A57" s="26" t="s">
        <v>154</v>
      </c>
      <c r="B57" s="26" t="s">
        <v>4</v>
      </c>
      <c r="C57" s="27" t="s">
        <v>473</v>
      </c>
      <c r="D57" s="27" t="s">
        <v>702</v>
      </c>
      <c r="E57" s="28" t="s">
        <v>710</v>
      </c>
      <c r="F57" s="26" t="s">
        <v>241</v>
      </c>
      <c r="G57" s="29">
        <v>76</v>
      </c>
    </row>
    <row r="58" spans="1:7" s="30" customFormat="1" ht="51" x14ac:dyDescent="0.2">
      <c r="A58" s="26" t="s">
        <v>450</v>
      </c>
      <c r="B58" s="26" t="s">
        <v>4</v>
      </c>
      <c r="C58" s="27" t="s">
        <v>451</v>
      </c>
      <c r="D58" s="27" t="s">
        <v>829</v>
      </c>
      <c r="E58" s="28" t="s">
        <v>717</v>
      </c>
      <c r="F58" s="26" t="s">
        <v>241</v>
      </c>
      <c r="G58" s="29">
        <v>75</v>
      </c>
    </row>
    <row r="59" spans="1:7" s="30" customFormat="1" ht="89.25" x14ac:dyDescent="0.2">
      <c r="A59" s="26" t="s">
        <v>830</v>
      </c>
      <c r="B59" s="26" t="s">
        <v>4</v>
      </c>
      <c r="C59" s="27" t="s">
        <v>615</v>
      </c>
      <c r="D59" s="27" t="s">
        <v>831</v>
      </c>
      <c r="E59" s="28" t="s">
        <v>710</v>
      </c>
      <c r="F59" s="26" t="s">
        <v>241</v>
      </c>
      <c r="G59" s="29">
        <v>69</v>
      </c>
    </row>
    <row r="60" spans="1:7" s="30" customFormat="1" ht="38.25" x14ac:dyDescent="0.2">
      <c r="A60" s="26" t="s">
        <v>575</v>
      </c>
      <c r="B60" s="26" t="s">
        <v>4</v>
      </c>
      <c r="C60" s="27" t="s">
        <v>577</v>
      </c>
      <c r="D60" s="27" t="s">
        <v>832</v>
      </c>
      <c r="E60" s="28" t="s">
        <v>576</v>
      </c>
      <c r="F60" s="26" t="s">
        <v>241</v>
      </c>
      <c r="G60" s="29">
        <v>66.5</v>
      </c>
    </row>
    <row r="61" spans="1:7" s="30" customFormat="1" ht="38.25" x14ac:dyDescent="0.2">
      <c r="A61" s="26" t="s">
        <v>480</v>
      </c>
      <c r="B61" s="26" t="s">
        <v>4</v>
      </c>
      <c r="C61" s="27" t="s">
        <v>481</v>
      </c>
      <c r="D61" s="27" t="s">
        <v>626</v>
      </c>
      <c r="E61" s="28" t="s">
        <v>771</v>
      </c>
      <c r="F61" s="26" t="s">
        <v>241</v>
      </c>
      <c r="G61" s="29">
        <v>65</v>
      </c>
    </row>
    <row r="62" spans="1:7" s="30" customFormat="1" ht="25.5" x14ac:dyDescent="0.2">
      <c r="A62" s="26" t="s">
        <v>436</v>
      </c>
      <c r="B62" s="26" t="s">
        <v>4</v>
      </c>
      <c r="C62" s="27" t="s">
        <v>438</v>
      </c>
      <c r="D62" s="27" t="s">
        <v>833</v>
      </c>
      <c r="E62" s="28" t="s">
        <v>725</v>
      </c>
      <c r="F62" s="26" t="s">
        <v>437</v>
      </c>
      <c r="G62" s="29">
        <v>57</v>
      </c>
    </row>
    <row r="63" spans="1:7" s="30" customFormat="1" ht="25.5" x14ac:dyDescent="0.2">
      <c r="A63" s="26" t="s">
        <v>544</v>
      </c>
      <c r="B63" s="26" t="s">
        <v>4</v>
      </c>
      <c r="C63" s="27" t="s">
        <v>546</v>
      </c>
      <c r="D63" s="27" t="s">
        <v>834</v>
      </c>
      <c r="E63" s="28" t="s">
        <v>545</v>
      </c>
      <c r="F63" s="26" t="s">
        <v>241</v>
      </c>
      <c r="G63" s="29">
        <v>56.5</v>
      </c>
    </row>
    <row r="64" spans="1:7" s="30" customFormat="1" ht="25.5" x14ac:dyDescent="0.2">
      <c r="A64" s="26" t="s">
        <v>164</v>
      </c>
      <c r="B64" s="26" t="s">
        <v>4</v>
      </c>
      <c r="C64" s="27" t="s">
        <v>574</v>
      </c>
      <c r="D64" s="27" t="s">
        <v>629</v>
      </c>
      <c r="E64" s="28" t="s">
        <v>573</v>
      </c>
      <c r="F64" s="26" t="s">
        <v>241</v>
      </c>
      <c r="G64" s="29">
        <v>54</v>
      </c>
    </row>
    <row r="65" spans="1:7" s="30" customFormat="1" ht="38.25" hidden="1" x14ac:dyDescent="0.2">
      <c r="A65" s="26" t="s">
        <v>592</v>
      </c>
      <c r="B65" s="26" t="s">
        <v>1</v>
      </c>
      <c r="C65" s="27" t="s">
        <v>594</v>
      </c>
      <c r="D65" s="27" t="s">
        <v>835</v>
      </c>
      <c r="E65" s="28" t="s">
        <v>775</v>
      </c>
      <c r="F65" s="26" t="s">
        <v>593</v>
      </c>
      <c r="G65" s="29">
        <v>100</v>
      </c>
    </row>
    <row r="66" spans="1:7" s="30" customFormat="1" ht="25.5" hidden="1" x14ac:dyDescent="0.2">
      <c r="A66" s="26" t="s">
        <v>488</v>
      </c>
      <c r="B66" s="26" t="s">
        <v>1</v>
      </c>
      <c r="C66" s="27" t="s">
        <v>490</v>
      </c>
      <c r="D66" s="27" t="s">
        <v>836</v>
      </c>
      <c r="E66" s="28" t="s">
        <v>489</v>
      </c>
      <c r="F66" s="26" t="s">
        <v>241</v>
      </c>
      <c r="G66" s="29">
        <v>98</v>
      </c>
    </row>
    <row r="67" spans="1:7" s="30" customFormat="1" ht="38.25" hidden="1" x14ac:dyDescent="0.2">
      <c r="A67" s="26" t="s">
        <v>84</v>
      </c>
      <c r="B67" s="26" t="s">
        <v>1</v>
      </c>
      <c r="C67" s="27" t="s">
        <v>85</v>
      </c>
      <c r="D67" s="27" t="s">
        <v>86</v>
      </c>
      <c r="E67" s="28" t="s">
        <v>741</v>
      </c>
      <c r="F67" s="26" t="s">
        <v>476</v>
      </c>
      <c r="G67" s="29">
        <v>96.5</v>
      </c>
    </row>
    <row r="68" spans="1:7" s="30" customFormat="1" ht="25.5" hidden="1" x14ac:dyDescent="0.2">
      <c r="A68" s="26" t="s">
        <v>491</v>
      </c>
      <c r="B68" s="26" t="s">
        <v>1</v>
      </c>
      <c r="C68" s="27" t="s">
        <v>493</v>
      </c>
      <c r="D68" s="27" t="s">
        <v>837</v>
      </c>
      <c r="E68" s="28" t="s">
        <v>492</v>
      </c>
      <c r="F68" s="26" t="s">
        <v>241</v>
      </c>
      <c r="G68" s="29">
        <v>96</v>
      </c>
    </row>
    <row r="69" spans="1:7" s="30" customFormat="1" ht="25.5" hidden="1" x14ac:dyDescent="0.2">
      <c r="A69" s="26" t="s">
        <v>504</v>
      </c>
      <c r="B69" s="26" t="s">
        <v>1</v>
      </c>
      <c r="C69" s="27" t="s">
        <v>506</v>
      </c>
      <c r="D69" s="27" t="s">
        <v>838</v>
      </c>
      <c r="E69" s="28" t="s">
        <v>505</v>
      </c>
      <c r="F69" s="26" t="s">
        <v>241</v>
      </c>
      <c r="G69" s="29">
        <v>95.5</v>
      </c>
    </row>
    <row r="70" spans="1:7" s="30" customFormat="1" ht="25.5" hidden="1" x14ac:dyDescent="0.2">
      <c r="A70" s="26" t="s">
        <v>538</v>
      </c>
      <c r="B70" s="26" t="s">
        <v>1</v>
      </c>
      <c r="C70" s="27" t="s">
        <v>539</v>
      </c>
      <c r="D70" s="27" t="s">
        <v>839</v>
      </c>
      <c r="E70" s="28" t="s">
        <v>753</v>
      </c>
      <c r="F70" s="26" t="s">
        <v>241</v>
      </c>
      <c r="G70" s="29">
        <v>94</v>
      </c>
    </row>
    <row r="71" spans="1:7" s="30" customFormat="1" ht="25.5" hidden="1" x14ac:dyDescent="0.2">
      <c r="A71" s="26" t="s">
        <v>498</v>
      </c>
      <c r="B71" s="26" t="s">
        <v>1</v>
      </c>
      <c r="C71" s="27" t="s">
        <v>500</v>
      </c>
      <c r="D71" s="27" t="s">
        <v>840</v>
      </c>
      <c r="E71" s="28" t="s">
        <v>499</v>
      </c>
      <c r="F71" s="26" t="s">
        <v>241</v>
      </c>
      <c r="G71" s="29">
        <v>92</v>
      </c>
    </row>
    <row r="72" spans="1:7" s="30" customFormat="1" ht="38.25" hidden="1" x14ac:dyDescent="0.2">
      <c r="A72" s="26" t="s">
        <v>526</v>
      </c>
      <c r="B72" s="26" t="s">
        <v>1</v>
      </c>
      <c r="C72" s="27" t="s">
        <v>527</v>
      </c>
      <c r="D72" s="27" t="s">
        <v>841</v>
      </c>
      <c r="E72" s="28" t="s">
        <v>737</v>
      </c>
      <c r="F72" s="26" t="s">
        <v>241</v>
      </c>
      <c r="G72" s="29">
        <v>89.5</v>
      </c>
    </row>
    <row r="73" spans="1:7" s="30" customFormat="1" ht="25.5" hidden="1" x14ac:dyDescent="0.2">
      <c r="A73" s="26" t="s">
        <v>501</v>
      </c>
      <c r="B73" s="26" t="s">
        <v>1</v>
      </c>
      <c r="C73" s="27" t="s">
        <v>503</v>
      </c>
      <c r="D73" s="27" t="s">
        <v>842</v>
      </c>
      <c r="E73" s="28" t="s">
        <v>502</v>
      </c>
      <c r="F73" s="26" t="s">
        <v>241</v>
      </c>
      <c r="G73" s="29">
        <v>88</v>
      </c>
    </row>
    <row r="74" spans="1:7" s="30" customFormat="1" ht="38.25" hidden="1" x14ac:dyDescent="0.2">
      <c r="A74" s="26" t="s">
        <v>172</v>
      </c>
      <c r="B74" s="26" t="s">
        <v>1</v>
      </c>
      <c r="C74" s="27" t="s">
        <v>173</v>
      </c>
      <c r="D74" s="27" t="s">
        <v>703</v>
      </c>
      <c r="E74" s="28" t="s">
        <v>747</v>
      </c>
      <c r="F74" s="26" t="s">
        <v>241</v>
      </c>
      <c r="G74" s="29">
        <v>86</v>
      </c>
    </row>
    <row r="75" spans="1:7" s="30" customFormat="1" hidden="1" x14ac:dyDescent="0.2">
      <c r="A75" s="26" t="s">
        <v>530</v>
      </c>
      <c r="B75" s="26" t="s">
        <v>1</v>
      </c>
      <c r="C75" s="27" t="s">
        <v>531</v>
      </c>
      <c r="D75" s="27" t="s">
        <v>843</v>
      </c>
      <c r="E75" s="28" t="s">
        <v>742</v>
      </c>
      <c r="F75" s="26" t="s">
        <v>476</v>
      </c>
      <c r="G75" s="29">
        <v>84.5</v>
      </c>
    </row>
    <row r="76" spans="1:7" s="30" customFormat="1" ht="38.25" hidden="1" x14ac:dyDescent="0.2">
      <c r="A76" s="26" t="s">
        <v>509</v>
      </c>
      <c r="B76" s="26" t="s">
        <v>1</v>
      </c>
      <c r="C76" s="27" t="s">
        <v>510</v>
      </c>
      <c r="D76" s="27" t="s">
        <v>844</v>
      </c>
      <c r="E76" s="28" t="s">
        <v>845</v>
      </c>
      <c r="F76" s="26" t="s">
        <v>476</v>
      </c>
      <c r="G76" s="29">
        <v>84</v>
      </c>
    </row>
    <row r="77" spans="1:7" s="30" customFormat="1" ht="38.25" hidden="1" x14ac:dyDescent="0.2">
      <c r="A77" s="26" t="s">
        <v>523</v>
      </c>
      <c r="B77" s="26" t="s">
        <v>1</v>
      </c>
      <c r="C77" s="27" t="s">
        <v>524</v>
      </c>
      <c r="D77" s="27" t="s">
        <v>846</v>
      </c>
      <c r="E77" s="28" t="s">
        <v>845</v>
      </c>
      <c r="F77" s="26" t="s">
        <v>476</v>
      </c>
      <c r="G77" s="29">
        <v>83</v>
      </c>
    </row>
    <row r="78" spans="1:7" s="30" customFormat="1" ht="38.25" hidden="1" x14ac:dyDescent="0.2">
      <c r="A78" s="26" t="s">
        <v>513</v>
      </c>
      <c r="B78" s="26" t="s">
        <v>1</v>
      </c>
      <c r="C78" s="27" t="s">
        <v>514</v>
      </c>
      <c r="D78" s="27" t="s">
        <v>847</v>
      </c>
      <c r="E78" s="28" t="s">
        <v>845</v>
      </c>
      <c r="F78" s="26" t="s">
        <v>476</v>
      </c>
      <c r="G78" s="29">
        <v>82.5</v>
      </c>
    </row>
    <row r="79" spans="1:7" s="30" customFormat="1" hidden="1" x14ac:dyDescent="0.2">
      <c r="A79" s="26" t="s">
        <v>170</v>
      </c>
      <c r="B79" s="26" t="s">
        <v>1</v>
      </c>
      <c r="C79" s="27" t="s">
        <v>171</v>
      </c>
      <c r="D79" s="27" t="s">
        <v>705</v>
      </c>
      <c r="E79" s="28" t="s">
        <v>746</v>
      </c>
      <c r="F79" s="26" t="s">
        <v>241</v>
      </c>
      <c r="G79" s="29">
        <v>82</v>
      </c>
    </row>
    <row r="80" spans="1:7" s="30" customFormat="1" ht="25.5" hidden="1" x14ac:dyDescent="0.2">
      <c r="A80" s="26" t="s">
        <v>519</v>
      </c>
      <c r="B80" s="26" t="s">
        <v>1</v>
      </c>
      <c r="C80" s="27" t="s">
        <v>520</v>
      </c>
      <c r="D80" s="27" t="s">
        <v>848</v>
      </c>
      <c r="E80" s="28" t="s">
        <v>845</v>
      </c>
      <c r="F80" s="26" t="s">
        <v>476</v>
      </c>
      <c r="G80" s="29">
        <v>81</v>
      </c>
    </row>
    <row r="81" spans="1:7" s="30" customFormat="1" ht="25.5" hidden="1" x14ac:dyDescent="0.2">
      <c r="A81" s="26" t="s">
        <v>528</v>
      </c>
      <c r="B81" s="26" t="s">
        <v>1</v>
      </c>
      <c r="C81" s="27" t="s">
        <v>529</v>
      </c>
      <c r="D81" s="27" t="s">
        <v>849</v>
      </c>
      <c r="E81" s="28" t="s">
        <v>738</v>
      </c>
      <c r="F81" s="26" t="s">
        <v>241</v>
      </c>
      <c r="G81" s="29">
        <v>80</v>
      </c>
    </row>
    <row r="82" spans="1:7" s="30" customFormat="1" ht="38.25" hidden="1" x14ac:dyDescent="0.2">
      <c r="A82" s="26" t="s">
        <v>521</v>
      </c>
      <c r="B82" s="26" t="s">
        <v>1</v>
      </c>
      <c r="C82" s="27" t="s">
        <v>522</v>
      </c>
      <c r="D82" s="27" t="s">
        <v>850</v>
      </c>
      <c r="E82" s="28" t="s">
        <v>845</v>
      </c>
      <c r="F82" s="26" t="s">
        <v>476</v>
      </c>
      <c r="G82" s="29">
        <v>78</v>
      </c>
    </row>
    <row r="83" spans="1:7" s="30" customFormat="1" ht="25.5" hidden="1" x14ac:dyDescent="0.2">
      <c r="A83" s="26" t="s">
        <v>515</v>
      </c>
      <c r="B83" s="26" t="s">
        <v>1</v>
      </c>
      <c r="C83" s="27" t="s">
        <v>516</v>
      </c>
      <c r="D83" s="27" t="s">
        <v>851</v>
      </c>
      <c r="E83" s="28" t="s">
        <v>845</v>
      </c>
      <c r="F83" s="26" t="s">
        <v>476</v>
      </c>
      <c r="G83" s="29">
        <v>77</v>
      </c>
    </row>
    <row r="84" spans="1:7" s="30" customFormat="1" ht="25.5" hidden="1" x14ac:dyDescent="0.2">
      <c r="A84" s="26" t="s">
        <v>494</v>
      </c>
      <c r="B84" s="26" t="s">
        <v>1</v>
      </c>
      <c r="C84" s="27" t="s">
        <v>497</v>
      </c>
      <c r="D84" s="27" t="s">
        <v>852</v>
      </c>
      <c r="E84" s="28" t="s">
        <v>495</v>
      </c>
      <c r="F84" s="26" t="s">
        <v>496</v>
      </c>
      <c r="G84" s="29">
        <v>76</v>
      </c>
    </row>
    <row r="85" spans="1:7" s="30" customFormat="1" ht="25.5" hidden="1" x14ac:dyDescent="0.2">
      <c r="A85" s="26" t="s">
        <v>536</v>
      </c>
      <c r="B85" s="26" t="s">
        <v>1</v>
      </c>
      <c r="C85" s="27" t="s">
        <v>537</v>
      </c>
      <c r="D85" s="27" t="s">
        <v>853</v>
      </c>
      <c r="E85" s="28" t="s">
        <v>752</v>
      </c>
      <c r="F85" s="26" t="s">
        <v>241</v>
      </c>
      <c r="G85" s="29">
        <v>74.5</v>
      </c>
    </row>
    <row r="86" spans="1:7" s="30" customFormat="1" ht="38.25" hidden="1" x14ac:dyDescent="0.2">
      <c r="A86" s="26" t="s">
        <v>517</v>
      </c>
      <c r="B86" s="26" t="s">
        <v>1</v>
      </c>
      <c r="C86" s="27" t="s">
        <v>518</v>
      </c>
      <c r="D86" s="27" t="s">
        <v>854</v>
      </c>
      <c r="E86" s="28" t="s">
        <v>845</v>
      </c>
      <c r="F86" s="26" t="s">
        <v>476</v>
      </c>
      <c r="G86" s="29">
        <v>72</v>
      </c>
    </row>
    <row r="87" spans="1:7" s="30" customFormat="1" ht="25.5" hidden="1" x14ac:dyDescent="0.2">
      <c r="A87" s="26" t="s">
        <v>511</v>
      </c>
      <c r="B87" s="26" t="s">
        <v>1</v>
      </c>
      <c r="C87" s="27" t="s">
        <v>512</v>
      </c>
      <c r="D87" s="27" t="s">
        <v>855</v>
      </c>
      <c r="E87" s="28" t="s">
        <v>845</v>
      </c>
      <c r="F87" s="26" t="s">
        <v>476</v>
      </c>
      <c r="G87" s="29">
        <v>71</v>
      </c>
    </row>
    <row r="88" spans="1:7" s="30" customFormat="1" hidden="1" x14ac:dyDescent="0.2">
      <c r="A88" s="26" t="s">
        <v>168</v>
      </c>
      <c r="B88" s="26" t="s">
        <v>1</v>
      </c>
      <c r="C88" s="27" t="s">
        <v>169</v>
      </c>
      <c r="D88" s="27" t="s">
        <v>619</v>
      </c>
      <c r="E88" s="28" t="s">
        <v>745</v>
      </c>
      <c r="F88" s="26" t="s">
        <v>241</v>
      </c>
      <c r="G88" s="29">
        <v>71</v>
      </c>
    </row>
    <row r="89" spans="1:7" s="30" customFormat="1" ht="51" hidden="1" x14ac:dyDescent="0.2">
      <c r="A89" s="26" t="s">
        <v>532</v>
      </c>
      <c r="B89" s="26" t="s">
        <v>1</v>
      </c>
      <c r="C89" s="27" t="s">
        <v>533</v>
      </c>
      <c r="D89" s="27" t="s">
        <v>856</v>
      </c>
      <c r="E89" s="28" t="s">
        <v>749</v>
      </c>
      <c r="F89" s="26" t="s">
        <v>476</v>
      </c>
      <c r="G89" s="29">
        <v>71</v>
      </c>
    </row>
    <row r="90" spans="1:7" s="30" customFormat="1" ht="25.5" hidden="1" x14ac:dyDescent="0.2">
      <c r="A90" s="26" t="s">
        <v>540</v>
      </c>
      <c r="B90" s="26" t="s">
        <v>1</v>
      </c>
      <c r="C90" s="27" t="s">
        <v>541</v>
      </c>
      <c r="D90" s="27" t="s">
        <v>857</v>
      </c>
      <c r="E90" s="28" t="s">
        <v>754</v>
      </c>
      <c r="F90" s="26" t="s">
        <v>241</v>
      </c>
      <c r="G90" s="29">
        <v>68</v>
      </c>
    </row>
    <row r="91" spans="1:7" s="30" customFormat="1" ht="25.5" hidden="1" x14ac:dyDescent="0.2">
      <c r="A91" s="26" t="s">
        <v>98</v>
      </c>
      <c r="B91" s="26" t="s">
        <v>1</v>
      </c>
      <c r="C91" s="27" t="s">
        <v>99</v>
      </c>
      <c r="D91" s="27" t="s">
        <v>100</v>
      </c>
      <c r="E91" s="28" t="s">
        <v>757</v>
      </c>
      <c r="F91" s="26" t="s">
        <v>241</v>
      </c>
      <c r="G91" s="29">
        <v>58</v>
      </c>
    </row>
    <row r="92" spans="1:7" s="30" customFormat="1" ht="25.5" hidden="1" x14ac:dyDescent="0.2">
      <c r="A92" s="26" t="s">
        <v>94</v>
      </c>
      <c r="B92" s="26" t="s">
        <v>1</v>
      </c>
      <c r="C92" s="27" t="s">
        <v>95</v>
      </c>
      <c r="D92" s="27" t="s">
        <v>627</v>
      </c>
      <c r="E92" s="28" t="s">
        <v>755</v>
      </c>
      <c r="F92" s="26" t="s">
        <v>241</v>
      </c>
      <c r="G92" s="29">
        <v>49</v>
      </c>
    </row>
    <row r="93" spans="1:7" s="30" customFormat="1" ht="38.25" hidden="1" x14ac:dyDescent="0.2">
      <c r="A93" s="26" t="s">
        <v>607</v>
      </c>
      <c r="B93" s="26" t="s">
        <v>40</v>
      </c>
      <c r="C93" s="27" t="s">
        <v>608</v>
      </c>
      <c r="D93" s="27" t="s">
        <v>858</v>
      </c>
      <c r="E93" s="28" t="s">
        <v>602</v>
      </c>
      <c r="F93" s="26" t="s">
        <v>603</v>
      </c>
      <c r="G93" s="29">
        <v>93</v>
      </c>
    </row>
    <row r="94" spans="1:7" s="30" customFormat="1" ht="25.5" hidden="1" x14ac:dyDescent="0.2">
      <c r="A94" s="26" t="s">
        <v>605</v>
      </c>
      <c r="B94" s="26" t="s">
        <v>40</v>
      </c>
      <c r="C94" s="27" t="s">
        <v>606</v>
      </c>
      <c r="D94" s="27" t="s">
        <v>859</v>
      </c>
      <c r="E94" s="28" t="s">
        <v>602</v>
      </c>
      <c r="F94" s="26" t="s">
        <v>603</v>
      </c>
      <c r="G94" s="29">
        <v>90.5</v>
      </c>
    </row>
  </sheetData>
  <autoFilter ref="A2:G94" xr:uid="{00000000-0009-0000-0000-000001000000}">
    <filterColumn colId="1">
      <filters>
        <filter val="Ciencias sociales y humanas"/>
      </filters>
    </filterColumn>
    <sortState xmlns:xlrd2="http://schemas.microsoft.com/office/spreadsheetml/2017/richdata2" ref="A65:G92">
      <sortCondition descending="1" ref="G2:G94"/>
    </sortState>
  </autoFilter>
  <mergeCells count="1">
    <mergeCell ref="A1:G1"/>
  </mergeCells>
  <conditionalFormatting sqref="A3:A94">
    <cfRule type="duplicateValues" dxfId="1" priority="21"/>
  </conditionalFormatting>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G10"/>
  <sheetViews>
    <sheetView zoomScale="85" zoomScaleNormal="85" workbookViewId="0">
      <pane ySplit="2" topLeftCell="A3" activePane="bottomLeft" state="frozen"/>
      <selection pane="bottomLeft" activeCell="C3" sqref="C3"/>
    </sheetView>
  </sheetViews>
  <sheetFormatPr baseColWidth="10" defaultColWidth="12.5703125" defaultRowHeight="15.75" customHeight="1" x14ac:dyDescent="0.2"/>
  <cols>
    <col min="1" max="1" width="21.7109375" style="35" bestFit="1" customWidth="1"/>
    <col min="2" max="2" width="26.7109375" style="35" customWidth="1"/>
    <col min="3" max="3" width="37.42578125" style="40" customWidth="1"/>
    <col min="4" max="5" width="24.28515625" style="40" customWidth="1"/>
    <col min="6" max="6" width="29" style="35" customWidth="1"/>
    <col min="7" max="7" width="9.5703125" style="41" customWidth="1"/>
    <col min="8" max="12" width="18.85546875" style="35" customWidth="1"/>
    <col min="13" max="16384" width="12.5703125" style="35"/>
  </cols>
  <sheetData>
    <row r="1" spans="1:7" ht="120.75" customHeight="1" x14ac:dyDescent="0.25">
      <c r="A1" s="67" t="s">
        <v>860</v>
      </c>
      <c r="B1" s="68"/>
      <c r="C1" s="68"/>
      <c r="D1" s="68"/>
      <c r="E1" s="68"/>
      <c r="F1" s="68"/>
      <c r="G1" s="68"/>
    </row>
    <row r="2" spans="1:7" ht="25.5" x14ac:dyDescent="0.2">
      <c r="A2" s="36" t="s">
        <v>778</v>
      </c>
      <c r="B2" s="36" t="s">
        <v>0</v>
      </c>
      <c r="C2" s="37" t="s">
        <v>616</v>
      </c>
      <c r="D2" s="37" t="s">
        <v>708</v>
      </c>
      <c r="E2" s="37" t="s">
        <v>709</v>
      </c>
      <c r="F2" s="36" t="s">
        <v>712</v>
      </c>
      <c r="G2" s="38" t="s">
        <v>779</v>
      </c>
    </row>
    <row r="3" spans="1:7" ht="25.5" x14ac:dyDescent="0.2">
      <c r="A3" s="26" t="s">
        <v>378</v>
      </c>
      <c r="B3" s="26" t="s">
        <v>3</v>
      </c>
      <c r="C3" s="27" t="s">
        <v>380</v>
      </c>
      <c r="D3" s="27" t="s">
        <v>861</v>
      </c>
      <c r="E3" s="27" t="s">
        <v>241</v>
      </c>
      <c r="F3" s="26" t="s">
        <v>379</v>
      </c>
      <c r="G3" s="39">
        <v>100</v>
      </c>
    </row>
    <row r="4" spans="1:7" ht="38.25" x14ac:dyDescent="0.2">
      <c r="A4" s="26" t="s">
        <v>401</v>
      </c>
      <c r="B4" s="26" t="s">
        <v>3</v>
      </c>
      <c r="C4" s="27" t="s">
        <v>403</v>
      </c>
      <c r="D4" s="27" t="s">
        <v>862</v>
      </c>
      <c r="E4" s="27" t="s">
        <v>241</v>
      </c>
      <c r="F4" s="26" t="s">
        <v>402</v>
      </c>
      <c r="G4" s="39">
        <v>97.5</v>
      </c>
    </row>
    <row r="5" spans="1:7" ht="76.5" x14ac:dyDescent="0.2">
      <c r="A5" s="26" t="s">
        <v>439</v>
      </c>
      <c r="B5" s="26" t="s">
        <v>4</v>
      </c>
      <c r="C5" s="27" t="s">
        <v>440</v>
      </c>
      <c r="D5" s="27" t="s">
        <v>863</v>
      </c>
      <c r="E5" s="27" t="s">
        <v>241</v>
      </c>
      <c r="F5" s="26" t="s">
        <v>720</v>
      </c>
      <c r="G5" s="39">
        <v>93</v>
      </c>
    </row>
    <row r="6" spans="1:7" ht="63.75" x14ac:dyDescent="0.2">
      <c r="A6" s="26" t="s">
        <v>443</v>
      </c>
      <c r="B6" s="26" t="s">
        <v>4</v>
      </c>
      <c r="C6" s="27" t="s">
        <v>444</v>
      </c>
      <c r="D6" s="27" t="s">
        <v>864</v>
      </c>
      <c r="E6" s="27" t="s">
        <v>241</v>
      </c>
      <c r="F6" s="26" t="s">
        <v>718</v>
      </c>
      <c r="G6" s="39">
        <v>90</v>
      </c>
    </row>
    <row r="7" spans="1:7" ht="51" x14ac:dyDescent="0.2">
      <c r="A7" s="26" t="s">
        <v>475</v>
      </c>
      <c r="B7" s="26" t="s">
        <v>40</v>
      </c>
      <c r="C7" s="27" t="s">
        <v>477</v>
      </c>
      <c r="D7" s="27" t="s">
        <v>865</v>
      </c>
      <c r="E7" s="27" t="s">
        <v>476</v>
      </c>
      <c r="F7" s="26" t="s">
        <v>764</v>
      </c>
      <c r="G7" s="39">
        <f>(83+96)/2</f>
        <v>89.5</v>
      </c>
    </row>
    <row r="8" spans="1:7" ht="63.75" x14ac:dyDescent="0.2">
      <c r="A8" s="26" t="s">
        <v>445</v>
      </c>
      <c r="B8" s="26" t="s">
        <v>4</v>
      </c>
      <c r="C8" s="27" t="s">
        <v>446</v>
      </c>
      <c r="D8" s="27" t="s">
        <v>820</v>
      </c>
      <c r="E8" s="27" t="s">
        <v>241</v>
      </c>
      <c r="F8" s="26" t="s">
        <v>719</v>
      </c>
      <c r="G8" s="39">
        <v>86</v>
      </c>
    </row>
    <row r="9" spans="1:7" ht="51" x14ac:dyDescent="0.2">
      <c r="A9" s="26" t="s">
        <v>478</v>
      </c>
      <c r="B9" s="26" t="s">
        <v>4</v>
      </c>
      <c r="C9" s="27" t="s">
        <v>479</v>
      </c>
      <c r="D9" s="27" t="s">
        <v>825</v>
      </c>
      <c r="E9" s="27" t="s">
        <v>241</v>
      </c>
      <c r="F9" s="26" t="s">
        <v>767</v>
      </c>
      <c r="G9" s="39">
        <v>80</v>
      </c>
    </row>
    <row r="10" spans="1:7" ht="51" x14ac:dyDescent="0.2">
      <c r="A10" s="26" t="s">
        <v>433</v>
      </c>
      <c r="B10" s="26" t="s">
        <v>4</v>
      </c>
      <c r="C10" s="27" t="s">
        <v>435</v>
      </c>
      <c r="D10" s="27" t="s">
        <v>866</v>
      </c>
      <c r="E10" s="27" t="s">
        <v>434</v>
      </c>
      <c r="F10" s="26" t="s">
        <v>724</v>
      </c>
      <c r="G10" s="39">
        <v>79</v>
      </c>
    </row>
  </sheetData>
  <autoFilter ref="A2:G10" xr:uid="{00000000-0009-0000-0000-000002000000}">
    <sortState xmlns:xlrd2="http://schemas.microsoft.com/office/spreadsheetml/2017/richdata2" ref="A3:G10">
      <sortCondition descending="1" ref="G2:G10"/>
    </sortState>
  </autoFilter>
  <mergeCells count="1">
    <mergeCell ref="A1:G1"/>
  </mergeCells>
  <conditionalFormatting sqref="A3:A10">
    <cfRule type="duplicateValues" dxfId="0" priority="1"/>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G6"/>
  <sheetViews>
    <sheetView zoomScale="80" zoomScaleNormal="80" workbookViewId="0">
      <pane ySplit="2" topLeftCell="A3" activePane="bottomLeft" state="frozen"/>
      <selection pane="bottomLeft" activeCell="C5" sqref="C5"/>
    </sheetView>
  </sheetViews>
  <sheetFormatPr baseColWidth="10" defaultColWidth="12.5703125" defaultRowHeight="15.75" customHeight="1" x14ac:dyDescent="0.2"/>
  <cols>
    <col min="1" max="1" width="11" style="35" bestFit="1" customWidth="1"/>
    <col min="2" max="2" width="26.28515625" style="35" customWidth="1"/>
    <col min="3" max="3" width="45.85546875" style="35" customWidth="1"/>
    <col min="4" max="4" width="23.5703125" style="35" customWidth="1"/>
    <col min="5" max="5" width="26.140625" style="35" customWidth="1"/>
    <col min="6" max="6" width="32.28515625" style="35" customWidth="1"/>
    <col min="7" max="7" width="8.5703125" style="35" bestFit="1" customWidth="1"/>
    <col min="8" max="13" width="18.85546875" style="35" customWidth="1"/>
    <col min="14" max="16384" width="12.5703125" style="35"/>
  </cols>
  <sheetData>
    <row r="1" spans="1:7" ht="121.5" customHeight="1" x14ac:dyDescent="0.25">
      <c r="A1" s="66" t="s">
        <v>867</v>
      </c>
      <c r="B1" s="69"/>
      <c r="C1" s="69"/>
      <c r="D1" s="69"/>
      <c r="E1" s="69"/>
      <c r="F1" s="69"/>
      <c r="G1" s="69"/>
    </row>
    <row r="2" spans="1:7" s="40" customFormat="1" ht="25.5" x14ac:dyDescent="0.2">
      <c r="A2" s="42" t="s">
        <v>778</v>
      </c>
      <c r="B2" s="42" t="s">
        <v>0</v>
      </c>
      <c r="C2" s="13" t="s">
        <v>868</v>
      </c>
      <c r="D2" s="13" t="s">
        <v>708</v>
      </c>
      <c r="E2" s="13" t="s">
        <v>709</v>
      </c>
      <c r="F2" s="42" t="s">
        <v>712</v>
      </c>
      <c r="G2" s="13" t="s">
        <v>779</v>
      </c>
    </row>
    <row r="3" spans="1:7" ht="25.5" x14ac:dyDescent="0.2">
      <c r="A3" s="27" t="s">
        <v>364</v>
      </c>
      <c r="B3" s="27" t="s">
        <v>3</v>
      </c>
      <c r="C3" s="27" t="s">
        <v>366</v>
      </c>
      <c r="D3" s="27" t="s">
        <v>869</v>
      </c>
      <c r="E3" s="27" t="s">
        <v>241</v>
      </c>
      <c r="F3" s="43" t="s">
        <v>365</v>
      </c>
      <c r="G3" s="44">
        <v>95.5</v>
      </c>
    </row>
    <row r="4" spans="1:7" ht="25.5" x14ac:dyDescent="0.2">
      <c r="A4" s="27" t="s">
        <v>534</v>
      </c>
      <c r="B4" s="27" t="s">
        <v>1</v>
      </c>
      <c r="C4" s="27" t="s">
        <v>535</v>
      </c>
      <c r="D4" s="27" t="s">
        <v>870</v>
      </c>
      <c r="E4" s="27" t="s">
        <v>476</v>
      </c>
      <c r="F4" s="27" t="s">
        <v>751</v>
      </c>
      <c r="G4" s="44">
        <v>92.5</v>
      </c>
    </row>
    <row r="5" spans="1:7" ht="38.25" x14ac:dyDescent="0.2">
      <c r="A5" s="27" t="s">
        <v>416</v>
      </c>
      <c r="B5" s="27" t="s">
        <v>3</v>
      </c>
      <c r="C5" s="27" t="s">
        <v>418</v>
      </c>
      <c r="D5" s="27" t="s">
        <v>800</v>
      </c>
      <c r="E5" s="27" t="s">
        <v>241</v>
      </c>
      <c r="F5" s="27" t="s">
        <v>417</v>
      </c>
      <c r="G5" s="44">
        <v>91</v>
      </c>
    </row>
    <row r="6" spans="1:7" ht="38.25" x14ac:dyDescent="0.2">
      <c r="A6" s="27" t="s">
        <v>461</v>
      </c>
      <c r="B6" s="27" t="s">
        <v>16</v>
      </c>
      <c r="C6" s="27" t="s">
        <v>463</v>
      </c>
      <c r="D6" s="27" t="s">
        <v>790</v>
      </c>
      <c r="E6" s="27" t="s">
        <v>462</v>
      </c>
      <c r="F6" s="27" t="s">
        <v>7</v>
      </c>
      <c r="G6" s="44">
        <v>75</v>
      </c>
    </row>
  </sheetData>
  <autoFilter ref="A2:F2" xr:uid="{00000000-0009-0000-0000-000003000000}"/>
  <mergeCells count="1">
    <mergeCell ref="A1:G1"/>
  </mergeCells>
  <hyperlinks>
    <hyperlink ref="F3" r:id="rId1" xr:uid="{00000000-0004-0000-0300-000000000000}"/>
  </hyperlinks>
  <pageMargins left="0.7" right="0.7" top="0.75" bottom="0.75" header="0.3" footer="0.3"/>
  <pageSetup paperSize="9" orientation="portrait" horizontalDpi="360" verticalDpi="36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G6"/>
  <sheetViews>
    <sheetView zoomScale="80" zoomScaleNormal="80" workbookViewId="0">
      <pane ySplit="2" topLeftCell="A3" activePane="bottomLeft" state="frozen"/>
      <selection pane="bottomLeft" activeCell="A6" sqref="A6"/>
    </sheetView>
  </sheetViews>
  <sheetFormatPr baseColWidth="10" defaultColWidth="12.5703125" defaultRowHeight="15.75" customHeight="1" x14ac:dyDescent="0.2"/>
  <cols>
    <col min="1" max="1" width="9.140625" style="45" customWidth="1"/>
    <col min="2" max="2" width="21.28515625" style="45" customWidth="1"/>
    <col min="3" max="3" width="38.140625" style="56" customWidth="1"/>
    <col min="4" max="4" width="27.85546875" style="56" customWidth="1"/>
    <col min="5" max="5" width="25.28515625" style="56" customWidth="1"/>
    <col min="6" max="6" width="29.85546875" style="49" customWidth="1"/>
    <col min="7" max="7" width="13.5703125" style="57" customWidth="1"/>
    <col min="8" max="8" width="49.42578125" style="45" customWidth="1"/>
    <col min="9" max="13" width="18.85546875" style="45" customWidth="1"/>
    <col min="14" max="16384" width="12.5703125" style="45"/>
  </cols>
  <sheetData>
    <row r="1" spans="1:7" ht="113.25" customHeight="1" x14ac:dyDescent="0.25">
      <c r="A1" s="70" t="s">
        <v>871</v>
      </c>
      <c r="B1" s="71"/>
      <c r="C1" s="71"/>
      <c r="D1" s="71"/>
      <c r="E1" s="71"/>
      <c r="F1" s="71"/>
      <c r="G1" s="71"/>
    </row>
    <row r="2" spans="1:7" s="49" customFormat="1" ht="25.5" x14ac:dyDescent="0.2">
      <c r="A2" s="46" t="s">
        <v>778</v>
      </c>
      <c r="B2" s="47" t="s">
        <v>0</v>
      </c>
      <c r="C2" s="48" t="s">
        <v>868</v>
      </c>
      <c r="D2" s="48" t="s">
        <v>872</v>
      </c>
      <c r="E2" s="48" t="s">
        <v>708</v>
      </c>
      <c r="F2" s="47" t="s">
        <v>712</v>
      </c>
      <c r="G2" s="48" t="s">
        <v>779</v>
      </c>
    </row>
    <row r="3" spans="1:7" ht="25.5" x14ac:dyDescent="0.2">
      <c r="A3" s="50" t="s">
        <v>239</v>
      </c>
      <c r="B3" s="51" t="s">
        <v>3</v>
      </c>
      <c r="C3" s="52" t="s">
        <v>242</v>
      </c>
      <c r="D3" s="52" t="s">
        <v>241</v>
      </c>
      <c r="E3" s="52" t="s">
        <v>873</v>
      </c>
      <c r="F3" s="53" t="s">
        <v>240</v>
      </c>
      <c r="G3" s="54">
        <v>98.5</v>
      </c>
    </row>
    <row r="4" spans="1:7" ht="38.25" x14ac:dyDescent="0.2">
      <c r="A4" s="55" t="s">
        <v>243</v>
      </c>
      <c r="B4" s="51" t="s">
        <v>3</v>
      </c>
      <c r="C4" s="52" t="s">
        <v>245</v>
      </c>
      <c r="D4" s="52" t="s">
        <v>241</v>
      </c>
      <c r="E4" s="52" t="s">
        <v>874</v>
      </c>
      <c r="F4" s="53" t="s">
        <v>244</v>
      </c>
      <c r="G4" s="54">
        <v>98</v>
      </c>
    </row>
    <row r="5" spans="1:7" ht="38.25" x14ac:dyDescent="0.2">
      <c r="A5" s="55" t="s">
        <v>468</v>
      </c>
      <c r="B5" s="51" t="s">
        <v>16</v>
      </c>
      <c r="C5" s="52" t="s">
        <v>469</v>
      </c>
      <c r="D5" s="52" t="s">
        <v>241</v>
      </c>
      <c r="E5" s="52" t="s">
        <v>875</v>
      </c>
      <c r="F5" s="53" t="s">
        <v>735</v>
      </c>
      <c r="G5" s="54">
        <v>94.5</v>
      </c>
    </row>
    <row r="6" spans="1:7" ht="51" x14ac:dyDescent="0.2">
      <c r="A6" s="50" t="s">
        <v>275</v>
      </c>
      <c r="B6" s="51" t="s">
        <v>3</v>
      </c>
      <c r="C6" s="52" t="s">
        <v>277</v>
      </c>
      <c r="D6" s="52" t="s">
        <v>241</v>
      </c>
      <c r="E6" s="52" t="s">
        <v>876</v>
      </c>
      <c r="F6" s="51" t="s">
        <v>276</v>
      </c>
      <c r="G6" s="54">
        <v>90</v>
      </c>
    </row>
  </sheetData>
  <autoFilter ref="A2:G2" xr:uid="{00000000-0009-0000-0000-000004000000}">
    <sortState xmlns:xlrd2="http://schemas.microsoft.com/office/spreadsheetml/2017/richdata2" ref="A3:G8">
      <sortCondition descending="1" ref="G2"/>
    </sortState>
  </autoFilter>
  <mergeCells count="1">
    <mergeCell ref="A1:G1"/>
  </mergeCells>
  <hyperlinks>
    <hyperlink ref="F3" r:id="rId1" xr:uid="{00000000-0004-0000-0400-000000000000}"/>
    <hyperlink ref="F4" r:id="rId2" xr:uid="{00000000-0004-0000-0400-000001000000}"/>
    <hyperlink ref="F5" r:id="rId3" xr:uid="{00000000-0004-0000-0400-000002000000}"/>
  </hyperlinks>
  <pageMargins left="0.7" right="0.7" top="0.75" bottom="0.75" header="0.3" footer="0.3"/>
  <pageSetup paperSize="9" orientation="portrait" horizontalDpi="360" verticalDpi="360"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G14"/>
  <sheetViews>
    <sheetView zoomScale="70" zoomScaleNormal="70" workbookViewId="0">
      <pane ySplit="2" topLeftCell="A3" activePane="bottomLeft" state="frozen"/>
      <selection pane="bottomLeft" activeCell="D11" sqref="D11"/>
    </sheetView>
  </sheetViews>
  <sheetFormatPr baseColWidth="10" defaultColWidth="12.5703125" defaultRowHeight="15.75" customHeight="1" x14ac:dyDescent="0.2"/>
  <cols>
    <col min="1" max="2" width="18.85546875" style="35" customWidth="1"/>
    <col min="3" max="3" width="32.7109375" style="35" customWidth="1"/>
    <col min="4" max="4" width="22.42578125" style="35" customWidth="1"/>
    <col min="5" max="5" width="30.7109375" style="35" customWidth="1"/>
    <col min="6" max="6" width="22.42578125" style="35" customWidth="1"/>
    <col min="7" max="7" width="12" style="35" bestFit="1" customWidth="1"/>
    <col min="8" max="13" width="18.85546875" style="35" customWidth="1"/>
    <col min="14" max="16384" width="12.5703125" style="35"/>
  </cols>
  <sheetData>
    <row r="1" spans="1:7" ht="136.5" customHeight="1" x14ac:dyDescent="0.25">
      <c r="A1" s="72" t="s">
        <v>877</v>
      </c>
      <c r="B1" s="73"/>
      <c r="C1" s="73"/>
      <c r="D1" s="73"/>
      <c r="E1" s="73"/>
      <c r="F1" s="73"/>
      <c r="G1" s="74"/>
    </row>
    <row r="2" spans="1:7" s="40" customFormat="1" ht="25.5" x14ac:dyDescent="0.2">
      <c r="A2" s="13" t="s">
        <v>778</v>
      </c>
      <c r="B2" s="13" t="s">
        <v>0</v>
      </c>
      <c r="C2" s="13" t="s">
        <v>878</v>
      </c>
      <c r="D2" s="13" t="s">
        <v>708</v>
      </c>
      <c r="E2" s="13" t="s">
        <v>712</v>
      </c>
      <c r="F2" s="13" t="s">
        <v>709</v>
      </c>
      <c r="G2" s="13" t="s">
        <v>879</v>
      </c>
    </row>
    <row r="3" spans="1:7" ht="51.75" customHeight="1" x14ac:dyDescent="0.2">
      <c r="A3" s="26" t="s">
        <v>390</v>
      </c>
      <c r="B3" s="26" t="s">
        <v>3</v>
      </c>
      <c r="C3" s="27" t="s">
        <v>392</v>
      </c>
      <c r="D3" s="26" t="s">
        <v>880</v>
      </c>
      <c r="E3" s="26" t="s">
        <v>391</v>
      </c>
      <c r="F3" s="26" t="s">
        <v>241</v>
      </c>
      <c r="G3" s="58">
        <v>97</v>
      </c>
    </row>
    <row r="4" spans="1:7" ht="63.75" x14ac:dyDescent="0.2">
      <c r="A4" s="26" t="s">
        <v>285</v>
      </c>
      <c r="B4" s="26" t="s">
        <v>3</v>
      </c>
      <c r="C4" s="27" t="s">
        <v>287</v>
      </c>
      <c r="D4" s="26" t="s">
        <v>881</v>
      </c>
      <c r="E4" s="26" t="s">
        <v>286</v>
      </c>
      <c r="F4" s="26" t="s">
        <v>241</v>
      </c>
      <c r="G4" s="58">
        <v>96.5</v>
      </c>
    </row>
    <row r="5" spans="1:7" ht="51" x14ac:dyDescent="0.2">
      <c r="A5" s="26" t="s">
        <v>425</v>
      </c>
      <c r="B5" s="26" t="s">
        <v>3</v>
      </c>
      <c r="C5" s="27" t="s">
        <v>427</v>
      </c>
      <c r="D5" s="26" t="s">
        <v>882</v>
      </c>
      <c r="E5" s="26" t="s">
        <v>426</v>
      </c>
      <c r="F5" s="26" t="s">
        <v>241</v>
      </c>
      <c r="G5" s="58">
        <v>95.5</v>
      </c>
    </row>
    <row r="6" spans="1:7" ht="38.25" x14ac:dyDescent="0.2">
      <c r="A6" s="26" t="s">
        <v>246</v>
      </c>
      <c r="B6" s="26" t="s">
        <v>3</v>
      </c>
      <c r="C6" s="27" t="s">
        <v>248</v>
      </c>
      <c r="D6" s="26" t="s">
        <v>883</v>
      </c>
      <c r="E6" s="26" t="s">
        <v>247</v>
      </c>
      <c r="F6" s="26" t="s">
        <v>241</v>
      </c>
      <c r="G6" s="58">
        <v>93</v>
      </c>
    </row>
    <row r="7" spans="1:7" ht="63.75" x14ac:dyDescent="0.2">
      <c r="A7" s="26" t="s">
        <v>260</v>
      </c>
      <c r="B7" s="26" t="s">
        <v>3</v>
      </c>
      <c r="C7" s="27" t="s">
        <v>262</v>
      </c>
      <c r="D7" s="26" t="s">
        <v>884</v>
      </c>
      <c r="E7" s="26" t="s">
        <v>261</v>
      </c>
      <c r="F7" s="26" t="s">
        <v>241</v>
      </c>
      <c r="G7" s="58">
        <v>92.5</v>
      </c>
    </row>
    <row r="8" spans="1:7" ht="63.75" x14ac:dyDescent="0.2">
      <c r="A8" s="26" t="s">
        <v>263</v>
      </c>
      <c r="B8" s="26" t="s">
        <v>3</v>
      </c>
      <c r="C8" s="27" t="s">
        <v>265</v>
      </c>
      <c r="D8" s="26" t="s">
        <v>885</v>
      </c>
      <c r="E8" s="26" t="s">
        <v>264</v>
      </c>
      <c r="F8" s="26" t="s">
        <v>241</v>
      </c>
      <c r="G8" s="58">
        <v>92</v>
      </c>
    </row>
    <row r="9" spans="1:7" ht="51" x14ac:dyDescent="0.2">
      <c r="A9" s="26" t="s">
        <v>269</v>
      </c>
      <c r="B9" s="26" t="s">
        <v>3</v>
      </c>
      <c r="C9" s="27" t="s">
        <v>271</v>
      </c>
      <c r="D9" s="26" t="s">
        <v>886</v>
      </c>
      <c r="E9" s="26" t="s">
        <v>270</v>
      </c>
      <c r="F9" s="26" t="s">
        <v>241</v>
      </c>
      <c r="G9" s="58">
        <v>88.5</v>
      </c>
    </row>
    <row r="10" spans="1:7" ht="63.75" x14ac:dyDescent="0.2">
      <c r="A10" s="26" t="s">
        <v>275</v>
      </c>
      <c r="B10" s="26" t="s">
        <v>3</v>
      </c>
      <c r="C10" s="27" t="s">
        <v>277</v>
      </c>
      <c r="D10" s="26" t="s">
        <v>876</v>
      </c>
      <c r="E10" s="26" t="s">
        <v>276</v>
      </c>
      <c r="F10" s="26" t="s">
        <v>241</v>
      </c>
      <c r="G10" s="58">
        <v>79</v>
      </c>
    </row>
    <row r="11" spans="1:7" ht="38.25" x14ac:dyDescent="0.2">
      <c r="A11" s="26" t="s">
        <v>251</v>
      </c>
      <c r="B11" s="26" t="s">
        <v>3</v>
      </c>
      <c r="C11" s="27" t="s">
        <v>253</v>
      </c>
      <c r="D11" s="26" t="s">
        <v>792</v>
      </c>
      <c r="E11" s="26" t="s">
        <v>252</v>
      </c>
      <c r="F11" s="26" t="s">
        <v>241</v>
      </c>
      <c r="G11" s="59">
        <v>78</v>
      </c>
    </row>
    <row r="14" spans="1:7" ht="15.75" customHeight="1" x14ac:dyDescent="0.2">
      <c r="G14" s="60"/>
    </row>
  </sheetData>
  <autoFilter ref="A2:G2" xr:uid="{00000000-0009-0000-0000-000005000000}">
    <sortState xmlns:xlrd2="http://schemas.microsoft.com/office/spreadsheetml/2017/richdata2" ref="A3:G11">
      <sortCondition descending="1" ref="G2"/>
    </sortState>
  </autoFilter>
  <mergeCells count="1">
    <mergeCell ref="A1:G1"/>
  </mergeCells>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P01 - Propuesta de Inv.</vt:lpstr>
      <vt:lpstr>P02 - Inv. en Curso</vt:lpstr>
      <vt:lpstr>P03 - Inv. Terminada</vt:lpstr>
      <vt:lpstr>I01 - Proy. Innov. y Des.</vt:lpstr>
      <vt:lpstr>E01 - Idea de Negocio</vt:lpstr>
      <vt:lpstr>E02 - Plan de Negocio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JBarco</cp:lastModifiedBy>
  <dcterms:modified xsi:type="dcterms:W3CDTF">2024-05-29T22:52:30Z</dcterms:modified>
</cp:coreProperties>
</file>